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15480" windowHeight="11640" activeTab="2"/>
  </bookViews>
  <sheets>
    <sheet name="Кресты Вазы" sheetId="4" r:id="rId1"/>
    <sheet name="Прайс  рит. принадл" sheetId="3" r:id="rId2"/>
    <sheet name="Прайс одежда" sheetId="2" r:id="rId3"/>
  </sheets>
  <externalReferences>
    <externalReference r:id="rId4"/>
  </externalReferences>
  <definedNames>
    <definedName name="A" localSheetId="0">'Кресты Вазы'!#REF!</definedName>
    <definedName name="A" localSheetId="1">'Прайс  рит. принадл'!#REF!</definedName>
    <definedName name="A" localSheetId="2">'Прайс одежда'!#REF!</definedName>
    <definedName name="A">'[1]25 06'!#REF!</definedName>
    <definedName name="_xlnm.Print_Area" localSheetId="0">'Кресты Вазы'!$P$1:$DG$53</definedName>
    <definedName name="_xlnm.Print_Area" localSheetId="1">'Прайс  рит. принадл'!$AY$1:$DK$94</definedName>
    <definedName name="_xlnm.Print_Area" localSheetId="2">'Прайс одежда'!$A$1:$DJ$56</definedName>
  </definedNames>
  <calcPr calcId="125725"/>
</workbook>
</file>

<file path=xl/calcChain.xml><?xml version="1.0" encoding="utf-8"?>
<calcChain xmlns="http://schemas.openxmlformats.org/spreadsheetml/2006/main">
  <c r="BE22" i="3"/>
  <c r="DC37"/>
  <c r="DC30"/>
  <c r="DC21"/>
  <c r="DC20"/>
  <c r="BE20"/>
  <c r="DC50"/>
  <c r="DC51"/>
  <c r="DC18"/>
  <c r="DC30" i="2"/>
  <c r="DC79" i="3"/>
  <c r="DC40"/>
  <c r="DC31"/>
  <c r="DC67"/>
  <c r="DC47"/>
  <c r="BE19" i="2"/>
  <c r="DC19"/>
  <c r="BE20"/>
  <c r="DC20"/>
  <c r="BE17"/>
  <c r="DC17"/>
  <c r="BE16"/>
  <c r="DC42" i="3"/>
  <c r="DC41"/>
  <c r="DC24" i="2"/>
  <c r="BE13" i="4"/>
  <c r="AR8"/>
  <c r="DC74" i="3"/>
  <c r="BE72"/>
  <c r="BE17"/>
  <c r="DC72"/>
  <c r="DC61"/>
  <c r="DC64"/>
  <c r="DC38"/>
  <c r="DC28"/>
  <c r="DC29"/>
  <c r="DC25"/>
  <c r="DC19"/>
  <c r="DC16"/>
  <c r="BE16"/>
  <c r="DC129"/>
  <c r="BE115"/>
  <c r="BD160"/>
  <c r="DG129" s="1"/>
  <c r="DC128"/>
  <c r="BE114"/>
  <c r="BD159"/>
  <c r="DG128" s="1"/>
  <c r="DC127"/>
  <c r="BE113"/>
  <c r="BD158"/>
  <c r="DG127" s="1"/>
  <c r="DC126"/>
  <c r="BE112"/>
  <c r="BD157"/>
  <c r="DG126" s="1"/>
  <c r="DC125"/>
  <c r="BE111"/>
  <c r="BD156"/>
  <c r="DG125" s="1"/>
  <c r="DC124"/>
  <c r="BE110"/>
  <c r="BD155"/>
  <c r="DG124" s="1"/>
  <c r="DC123"/>
  <c r="BE109"/>
  <c r="BD154"/>
  <c r="DG123" s="1"/>
  <c r="DC122"/>
  <c r="BE108"/>
  <c r="BD153"/>
  <c r="DG122" s="1"/>
  <c r="DC121"/>
  <c r="BE107"/>
  <c r="BD152"/>
  <c r="DG121" s="1"/>
  <c r="DC120"/>
  <c r="BE106"/>
  <c r="BD151"/>
  <c r="DG120" s="1"/>
  <c r="DC119"/>
  <c r="BE105"/>
  <c r="BD150"/>
  <c r="DG119" s="1"/>
  <c r="BE104"/>
  <c r="DC117"/>
  <c r="BD148"/>
  <c r="DG117" s="1"/>
  <c r="DC116"/>
  <c r="BD147"/>
  <c r="DG116" s="1"/>
  <c r="DG115"/>
  <c r="DC115"/>
  <c r="DC114"/>
  <c r="BD145"/>
  <c r="DG114" s="1"/>
  <c r="DC113"/>
  <c r="BD144"/>
  <c r="DG113" s="1"/>
  <c r="DC112"/>
  <c r="BD143"/>
  <c r="DG112" s="1"/>
  <c r="DC111"/>
  <c r="BD142"/>
  <c r="DG111" s="1"/>
  <c r="DC110"/>
  <c r="BD141"/>
  <c r="DG110" s="1"/>
  <c r="DC108"/>
  <c r="BD139"/>
  <c r="DG108" s="1"/>
  <c r="DC107"/>
  <c r="BD138"/>
  <c r="DG107" s="1"/>
  <c r="DC105"/>
  <c r="BD136"/>
  <c r="DG105" s="1"/>
  <c r="BD135"/>
  <c r="BD134"/>
  <c r="BD133"/>
  <c r="BD131"/>
  <c r="BD130"/>
  <c r="BD129"/>
  <c r="BD128"/>
  <c r="BD127"/>
  <c r="BD126"/>
  <c r="BD125"/>
  <c r="BD124"/>
  <c r="BD123"/>
  <c r="BD122"/>
  <c r="BD121"/>
  <c r="BD120"/>
  <c r="BD118"/>
  <c r="BD117"/>
  <c r="BD116"/>
  <c r="BD114"/>
  <c r="BD113"/>
  <c r="BD112"/>
  <c r="BD110"/>
  <c r="BD109"/>
  <c r="BD107"/>
  <c r="BD106"/>
  <c r="BD105"/>
  <c r="BD104"/>
  <c r="BD103"/>
  <c r="BD102"/>
  <c r="BD101"/>
  <c r="BD100"/>
  <c r="BD99"/>
  <c r="BD98"/>
  <c r="BD97"/>
  <c r="BD96"/>
  <c r="BD95"/>
  <c r="DC88"/>
  <c r="DC87"/>
  <c r="DC86"/>
  <c r="DC78"/>
  <c r="DC70"/>
  <c r="DC69"/>
  <c r="DC66"/>
  <c r="DC59"/>
  <c r="DC60"/>
  <c r="DC63"/>
  <c r="DC62"/>
  <c r="DC53"/>
  <c r="DC52"/>
  <c r="DC49"/>
  <c r="DC45"/>
  <c r="DC22"/>
  <c r="DC17"/>
  <c r="BE13"/>
  <c r="AR8"/>
  <c r="BE18" i="2"/>
  <c r="DC18"/>
  <c r="DC40"/>
  <c r="DC39"/>
  <c r="BE22"/>
  <c r="DC44"/>
  <c r="DC42"/>
  <c r="DC38"/>
  <c r="DC37"/>
  <c r="DC36"/>
  <c r="DC33"/>
  <c r="DC32"/>
  <c r="DC29"/>
  <c r="DC27"/>
  <c r="DC26"/>
  <c r="DC23"/>
  <c r="DC22"/>
  <c r="DC21"/>
  <c r="BE21"/>
  <c r="DC16"/>
  <c r="BE13"/>
  <c r="AR8"/>
</calcChain>
</file>

<file path=xl/sharedStrings.xml><?xml version="1.0" encoding="utf-8"?>
<sst xmlns="http://schemas.openxmlformats.org/spreadsheetml/2006/main" count="532" uniqueCount="262">
  <si>
    <t>Общество с ограниченной</t>
  </si>
  <si>
    <t>УТВЕРЖДАЮ</t>
  </si>
  <si>
    <t>Ответственностью</t>
  </si>
  <si>
    <t>"Умелый Колобок"</t>
  </si>
  <si>
    <t>Директор ООО "Умелый Колобок"</t>
  </si>
  <si>
    <t>г. Светлогорск</t>
  </si>
  <si>
    <t>______________ Н. Ф. Стрельченко</t>
  </si>
  <si>
    <t>Прейскурант цен на товары народного потребления</t>
  </si>
  <si>
    <t>Прайс - лист</t>
  </si>
  <si>
    <t>Освобождено от НДС согласно подпункту 1.8 пункта 1 статьи 94 налогового кодекса РБ</t>
  </si>
  <si>
    <t>Наименование</t>
  </si>
  <si>
    <t>Ед. изм.</t>
  </si>
  <si>
    <t>шт</t>
  </si>
  <si>
    <t>Сорочка нижняя женская ритуальная</t>
  </si>
  <si>
    <t>Сорочка нижняя женская ритуальная с длинным рукавом</t>
  </si>
  <si>
    <t>Штанишки женские ритуальные</t>
  </si>
  <si>
    <t>пара</t>
  </si>
  <si>
    <t>Платочек в руку женский ритуальный                                     (1шт/уп)</t>
  </si>
  <si>
    <t>упак</t>
  </si>
  <si>
    <t>Платочек в руку женский ритуальный                                     (10шт/уп)</t>
  </si>
  <si>
    <t>.</t>
  </si>
  <si>
    <t>Кепка мужская ритуальная</t>
  </si>
  <si>
    <t>Галстук мужской ритуальный</t>
  </si>
  <si>
    <t>Трусы ритуальные мужские</t>
  </si>
  <si>
    <t>Майка ритуальная мужская</t>
  </si>
  <si>
    <t>Подушка ритуальная детская 35 х 40 см гофрированная         (атлас)</t>
  </si>
  <si>
    <t>Покрывало ритуальное детское 40 х 80 см гофрированное            (атлас)</t>
  </si>
  <si>
    <t>Покрывало ритуальное детское 40 х 80 см с отделкой шёлк «крест» (атлас)</t>
  </si>
  <si>
    <t>компл</t>
  </si>
  <si>
    <t>Фартук на крест ритуальный                                                                  (атлас/шелк)</t>
  </si>
  <si>
    <t>Корзина малютка арт 012</t>
  </si>
  <si>
    <t>Корзина малая-1 арт 001</t>
  </si>
  <si>
    <t>Корзина малая 2 арт 002</t>
  </si>
  <si>
    <t>Корзина "Ваза" арт 031</t>
  </si>
  <si>
    <t>Корзина "Полянка" орт 030</t>
  </si>
  <si>
    <t>Корзина малая 3 арт 003</t>
  </si>
  <si>
    <t>Корзина малая 4 арт 004</t>
  </si>
  <si>
    <t>Корзина средняя арт 005</t>
  </si>
  <si>
    <t>Корзина средняя М-2 (КС-М2) арт 035</t>
  </si>
  <si>
    <t>Корзина средняя с ушками арт 009</t>
  </si>
  <si>
    <t>Корзина "Крестьянка" арт 032</t>
  </si>
  <si>
    <t>Корзина большая 1 арт 010</t>
  </si>
  <si>
    <t>Корзина средняя дутая арт 006</t>
  </si>
  <si>
    <t>Корзина средняя дутая-К арт 011</t>
  </si>
  <si>
    <t>Корзина большая арт 007</t>
  </si>
  <si>
    <t>Корзина большая + арт 008</t>
  </si>
  <si>
    <t>Венок малютка арт 013</t>
  </si>
  <si>
    <t>Венок малый (новый) арт 014</t>
  </si>
  <si>
    <t>Венок "Ваза" арт 015</t>
  </si>
  <si>
    <t>Венок малый арт 016</t>
  </si>
  <si>
    <t>Венок средний (новый) арт 017</t>
  </si>
  <si>
    <t>Венок ритуальный Полукруг арт 039</t>
  </si>
  <si>
    <t>Венок средний арт 018</t>
  </si>
  <si>
    <t>Венок ритуальный с ёлкой арт 037</t>
  </si>
  <si>
    <t>Венок Ромашка арт 038</t>
  </si>
  <si>
    <t>Венок большой (дутый) арт 019</t>
  </si>
  <si>
    <t>Венок большой арт 020</t>
  </si>
  <si>
    <t>Венок большой + (дутый) арт 021</t>
  </si>
  <si>
    <t>Венок большой круглый арт 024</t>
  </si>
  <si>
    <t>Венок "Букет Ромашка мал" арт 28</t>
  </si>
  <si>
    <t>Венок "Букет Герберы" арт 27</t>
  </si>
  <si>
    <t>Венок "Букет Крокус" арт 29</t>
  </si>
  <si>
    <t>Венок "Шар огромный"</t>
  </si>
  <si>
    <t>Венок "Букет амаралиса"</t>
  </si>
  <si>
    <t>Венок "Букет георгин"</t>
  </si>
  <si>
    <t>Венок "Букет Ромашки" арт 34</t>
  </si>
  <si>
    <t>Венок "Полянка"</t>
  </si>
  <si>
    <t>Венок "Букет роз"</t>
  </si>
  <si>
    <t>Венок "Букет лилий"</t>
  </si>
  <si>
    <t>Венок "Средний ВС-М2" арт 36</t>
  </si>
  <si>
    <t>Салфетки ритуальные                     (12,5 х 12,5см)               (10 шт/уп)</t>
  </si>
  <si>
    <t>Салфетки ритуальные                     (12,5 х 12,5см)               (20 шт/уп)</t>
  </si>
  <si>
    <t>Рубашка мужская ритуальная</t>
  </si>
  <si>
    <t>Покрывало ритуальное 85 х 170 см  с апликацией шёлк "крест"  (атлас)</t>
  </si>
  <si>
    <t>Корзина средняя с двойная арт 033</t>
  </si>
  <si>
    <t>Венок большой +  арт 022</t>
  </si>
  <si>
    <t>Венок большой КР арт 026</t>
  </si>
  <si>
    <t>Венок "Букет Роза с золотом" арт 41</t>
  </si>
  <si>
    <t>Корзина "большая без ушей" арт 042</t>
  </si>
  <si>
    <t>Корзина средняя двойная - 2 арт 043</t>
  </si>
  <si>
    <t>Корзина средняя "Крестьянка" арт 044</t>
  </si>
  <si>
    <t>Венок "Полянка-2"</t>
  </si>
  <si>
    <t>Венок малый-2 арт 016</t>
  </si>
  <si>
    <t>Венок с ушками арт 045</t>
  </si>
  <si>
    <t>Венок средний 2 арт 046</t>
  </si>
  <si>
    <t>Венок большой-2 с елкой арт 023</t>
  </si>
  <si>
    <t>Венок большой + М2Д арт 040</t>
  </si>
  <si>
    <t>Венок большой + М2В арт 046</t>
  </si>
  <si>
    <t>Венок большой ВБ-6 арт 047</t>
  </si>
  <si>
    <t>Корзина малая "Дутая" арт 049</t>
  </si>
  <si>
    <t>Венок "Ромашка - Б арт 048</t>
  </si>
  <si>
    <t xml:space="preserve">Шарфик ритуальный                                                                   </t>
  </si>
  <si>
    <t>Туфли ритуальные мужские   (без шнурков)</t>
  </si>
  <si>
    <t>Туфли ритуальные мужские   (со шнурками)</t>
  </si>
  <si>
    <t>Цена за 1 ед. продукции</t>
  </si>
  <si>
    <t>Блузка женская ритуальная                                                       (шёлк)</t>
  </si>
  <si>
    <t>Блузка женская ритуальная                                                       (атлас)</t>
  </si>
  <si>
    <t xml:space="preserve">Костюм мужской ритуальный на подкладке           м.9    </t>
  </si>
  <si>
    <t xml:space="preserve">Комплект погребальный "Ирис" с крестом  (подушка, покрывало) (атлас)   (0,90х1,9)                                                                                        </t>
  </si>
  <si>
    <t xml:space="preserve">Комплект погребальный "Ирис" без креста  (подушка, покрывало) (атлас)   (0,90х1,9)                                                                                        </t>
  </si>
  <si>
    <t>Покрывало ритуальное 90 х 160 см комбинированное (шёлк/атлас)</t>
  </si>
  <si>
    <t>Покрывало ритуальное 90 х 190 см комбинированное (шелк/атлас)</t>
  </si>
  <si>
    <t>Драпировка в гроб                                                                     (шелк)</t>
  </si>
  <si>
    <t>Драпировка в гроб                                                                     (атлас)</t>
  </si>
  <si>
    <t>Драпировка на гроб                                                                   (бархат)</t>
  </si>
  <si>
    <t>Полотенце ритуальное без рисунка  (20х150) (шёлк)                (1шт/уп)</t>
  </si>
  <si>
    <t>Полотенце ритуальное без рисунка  (20х150) (шёлк)                (5шт/уп)</t>
  </si>
  <si>
    <t>Полотенце ритуальное (20х150) (шёлк "крест")                        (1шт/уп)</t>
  </si>
  <si>
    <t>Полотенце ритуальное с отделкой   (20х162)  (шелк)               (1 шт/уп)</t>
  </si>
  <si>
    <t>Полотенце ритуальное с отделкой   (20х162)  (шелк)                (5 шт/уп)</t>
  </si>
  <si>
    <t>Салфетка цветная на могилу                                                (30 х 30 см)</t>
  </si>
  <si>
    <t>Салфетка цветная на могилу                                                (60 х 80 см)</t>
  </si>
  <si>
    <t>Салфетка цветная на могилу                                               (80 х 80 см)</t>
  </si>
  <si>
    <t>Салфетки ритуальные                     (25 х 25см)                   (5 шт/уп)</t>
  </si>
  <si>
    <t>Подушка ритуальная детская 35 х 40 см с отделкой шёлк «крест»(атлас)</t>
  </si>
  <si>
    <t>Коврик на гроб ритуальный                                                       (бархат)</t>
  </si>
  <si>
    <t>Туфли женские ритуальные (бархат)</t>
  </si>
  <si>
    <t>Комплект погребальный "Фиалка" (0,85х1,6) (шелк, атлас)</t>
  </si>
  <si>
    <t>Костюм мужской ритуальный без подкладки           м.3</t>
  </si>
  <si>
    <t>Костюм мужской ритуальный на подкладке (большого размера)</t>
  </si>
  <si>
    <t xml:space="preserve">Костюм женский ритуальный                                                   </t>
  </si>
  <si>
    <t>Туфли мужские ритуальные (мокасины)</t>
  </si>
  <si>
    <t>Юбка женская ритуальная</t>
  </si>
  <si>
    <t xml:space="preserve">Комплект погребальный "золотой"  (атлас)   (0,85х1,7)                                                                                        </t>
  </si>
  <si>
    <t xml:space="preserve">Комплект погребальный "золотой" (с золотым крестом)   (атлас)   (0,9х1,9)                                                                                        </t>
  </si>
  <si>
    <t xml:space="preserve">Комплект погребальный "овал" (стеганый)   (0,85х1,75)                                                                                        </t>
  </si>
  <si>
    <t xml:space="preserve">Комплект погребальный с символикой  (атлас)   (0,85х1,6)                                                                                        </t>
  </si>
  <si>
    <t xml:space="preserve">Комплект погребальный "элитный"   (стеганый)   (0,85х1,6)                                                                                        </t>
  </si>
  <si>
    <t>Подушка ритуальная 50 х 50 см  гофрированная  (без рюш)     (шелк)</t>
  </si>
  <si>
    <t xml:space="preserve">Подушка ритуальная 50 х 50 см шелковая драпированная  с атласной рюшей                     </t>
  </si>
  <si>
    <t xml:space="preserve">Подушка ритуальная 50 х 50 см шелковая драпированная                </t>
  </si>
  <si>
    <t xml:space="preserve">Подушка ритуальная 50 х 50 см атласная гофрированная         </t>
  </si>
  <si>
    <t xml:space="preserve">Подушка ритуальная 50 х 50 см атласная с отделкой шёлк «крест» </t>
  </si>
  <si>
    <t xml:space="preserve">Подушка ритуальная 50 х 70 см шелковая драпированная </t>
  </si>
  <si>
    <t xml:space="preserve">Подушка ритуальная 50 х 70 см шелковая гофрированная       </t>
  </si>
  <si>
    <t xml:space="preserve">Подушка ритуальная 50 х 70 см атласная с атласной рюшей          </t>
  </si>
  <si>
    <t xml:space="preserve">Подушка ритуальная 50 х 70 см атласная гофрированная    </t>
  </si>
  <si>
    <t xml:space="preserve">Подушка ритуальная 50 х 70 см атласная с отделкой шёлк «крест»  </t>
  </si>
  <si>
    <t xml:space="preserve">Подушка ритуальная 50 х 70 см шелковая с отделкой шёлк «крест»    </t>
  </si>
  <si>
    <t xml:space="preserve">Покрывало ритуальное 75 х 160 см шелковое с атласной отделкой   </t>
  </si>
  <si>
    <t xml:space="preserve">Покрывало ритуальное 85 х 160 см атласное гофрированное                 </t>
  </si>
  <si>
    <t xml:space="preserve">Покрывало ритуальное 85 х 160 см  атласное с отделкой шёлк «крест»              </t>
  </si>
  <si>
    <t>Покрывало ритуальное 85 х 160 см шелковое гофрированное</t>
  </si>
  <si>
    <t>Покрывало ритуальное 85 х 160 см шелковое с отделкой шёлк «крест»</t>
  </si>
  <si>
    <t>Покрывало ритуальное 85 х 160 см стеганое</t>
  </si>
  <si>
    <t>Покрывало ритуальное 90 х 190 см комбинированное (шелк/шелк "крест")</t>
  </si>
  <si>
    <t>Покрывало ритуальное 90 х 160 см шелковое гофрированное</t>
  </si>
  <si>
    <t>Покрывало ритуальное 90 х 190 см комбинированное с аппликацией шелк "крест" (шелк, атлас)</t>
  </si>
  <si>
    <t>Полотенце ритуальное (20х150) (шёлк "крест")                        (5шт/уп)</t>
  </si>
  <si>
    <t>Полотенце ритуальное атласное (20х150)             (1шт/уп)</t>
  </si>
  <si>
    <t>Полотенце ритуальное атласное (20х150)             (5шт/уп)</t>
  </si>
  <si>
    <t>Полотенце ритуальное атласное с отделкой   (20х162)       (1 шт/уп)</t>
  </si>
  <si>
    <t>Полотенце ритуальное атласное с отделкой   (20х162)       (5 шт/уп)</t>
  </si>
  <si>
    <r>
      <t xml:space="preserve">Таварыства з абмежаванай                                                Общество с ограниченной
       адказнасцю                                                                         ответственностью                                  
  «Умелы Калабок»                                                                   «Умелый Колобок»
  Адрес предприятия: 247434, Республика Беларусь, г. Светлогорск 
ул. Интернациональная, дом 1. Расчетный счет: №ВY48SLAN30123372900180000000 в ЗАО Банк  ВТБ «Беларусь», г. Минск    БИК SLANBY22 УНН – 490831451 
</t>
    </r>
    <r>
      <rPr>
        <b/>
        <sz val="12"/>
        <color theme="1"/>
        <rFont val="Times New Roman"/>
        <family val="1"/>
        <charset val="204"/>
      </rPr>
      <t>Тел.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Факс (802342)  3-63-88; 3-56-52 Velcom (044) 754-36-12</t>
    </r>
  </si>
  <si>
    <t>Платочек в руку мужской ритуальный (0,25х0,25)                         (1шт/уп)</t>
  </si>
  <si>
    <t>Платочек в руку мужской ритуальный     (0,25х0,25)                     (10шт/уп)</t>
  </si>
  <si>
    <t xml:space="preserve">Комплект погребальный "кружевной"  (атлас)   (0,9х1,9)/м2                                                                                       </t>
  </si>
  <si>
    <t xml:space="preserve">Комплект погребальный "кружевной"  (атлас)   (0,9х1,9)                                                                                       </t>
  </si>
  <si>
    <t xml:space="preserve">Комплект погребальный "элитный"   (стеганый)   (0,85х1,6)/м2                                                                                        </t>
  </si>
  <si>
    <t xml:space="preserve">Косынка женская ритуальная (трикотаж.)                                             </t>
  </si>
  <si>
    <t xml:space="preserve">Косынка женская ритуальная (атлас.)                                             </t>
  </si>
  <si>
    <t xml:space="preserve">Шаль ритуальная  (шёлк)                                                          </t>
  </si>
  <si>
    <t xml:space="preserve">Шаль ритуальная  (трикотаж)                                                          </t>
  </si>
  <si>
    <t xml:space="preserve">Шаль ритуальная  (атлас)                                                          </t>
  </si>
  <si>
    <t>]</t>
  </si>
  <si>
    <t xml:space="preserve"> </t>
  </si>
  <si>
    <t xml:space="preserve">Подушка ритуальная 50 х 50 см шелковая с отделкой шелк крест </t>
  </si>
  <si>
    <t xml:space="preserve">Платье женское ритуальное  </t>
  </si>
  <si>
    <t>Свеча парафиновая (лампадка) артикул 0.70</t>
  </si>
  <si>
    <t>Свеча парафиновая (лампадка) артикул 01.10</t>
  </si>
  <si>
    <t>Свеча парафиновая (лампадка) артикул 01.50</t>
  </si>
  <si>
    <t>Свеча парафиновая (лампадка) артикул 02.20</t>
  </si>
  <si>
    <t>Свеча парафиновая (лампадка) артикул 02.80</t>
  </si>
  <si>
    <t>Свеча парафиновая (лампадка) артикул 02.90</t>
  </si>
  <si>
    <t>Свеча парафиновая (лампадка) артикул 03.10</t>
  </si>
  <si>
    <t>Свеча парафиновая (лампадка) артикул 03.60</t>
  </si>
  <si>
    <t>Вкладыш 01.00</t>
  </si>
  <si>
    <t>Вкладыш 01.30</t>
  </si>
  <si>
    <t>Вкладыш 01.70</t>
  </si>
  <si>
    <t>Комплект женского белья ( сорочка+штанишки)</t>
  </si>
  <si>
    <t>Свеча церковная 40</t>
  </si>
  <si>
    <t>Свеча церковная 20</t>
  </si>
  <si>
    <r>
      <t>Свеча церковная 32</t>
    </r>
    <r>
      <rPr>
        <sz val="12"/>
        <rFont val="Calibri"/>
        <family val="2"/>
        <charset val="204"/>
      </rPr>
      <t>×</t>
    </r>
    <r>
      <rPr>
        <sz val="12"/>
        <rFont val="Times New Roman"/>
        <family val="1"/>
        <charset val="204"/>
      </rPr>
      <t>1,5</t>
    </r>
  </si>
  <si>
    <t>Драпировка в гроб                                                                     (спанбел)</t>
  </si>
  <si>
    <t xml:space="preserve">   компл</t>
  </si>
  <si>
    <t>Рубашка мужская ритуальная с карманом</t>
  </si>
  <si>
    <t>Свеча парафиновая (лампадка) артикул 02.50</t>
  </si>
  <si>
    <t>Вкладыш 00.90</t>
  </si>
  <si>
    <t>Свеча парафиновая (лампадка) артикул 03.50</t>
  </si>
  <si>
    <t>Свеча парафиновая (лампадка) артикул 05.60</t>
  </si>
  <si>
    <r>
      <t xml:space="preserve">Таварыства з абмежаванай                                                Общество с ограниченной
       адказнасцю                                                                         ответственностью                                  
     «ВелiДарТэкс»                                                                          «ВелиДарТекс»
  Адрес предприятия: 247434, Республика Беларусь, Гомельская обл., г. Светлогорск 
ул. Интернациональная, дом 1. Почтовый адрес: 247434, Гомельская обл., г.Светлогорск, ул.Дружбы, 2Б. Расчетный счет:  ВY37SLAN30124977700000100000 в ЗАО Банк  ВТБ «Беларусь», г. Минск БИК SLANBY22 УНП – 491274013 
</t>
    </r>
    <r>
      <rPr>
        <b/>
        <sz val="12"/>
        <color theme="1"/>
        <rFont val="Times New Roman"/>
        <family val="1"/>
        <charset val="204"/>
      </rPr>
      <t>Тел. (802342)  4-46-52, Velcom (044) 750-51-76</t>
    </r>
  </si>
  <si>
    <t>Драпировка на гроб                                                                     (атлас)</t>
  </si>
  <si>
    <t>Коврик на гроб ритуальный                                                       (атлас, шелк)</t>
  </si>
  <si>
    <t>Коврик ритуальный в гроб (стеганый)шелк</t>
  </si>
  <si>
    <r>
      <t>Комплект ритуальный "Фиалка" (покрывало 0,85х1,6+ подушка 0,5</t>
    </r>
    <r>
      <rPr>
        <sz val="12"/>
        <rFont val="Calibri"/>
        <family val="2"/>
        <charset val="204"/>
      </rPr>
      <t>×0,5</t>
    </r>
    <r>
      <rPr>
        <sz val="12"/>
        <rFont val="Times New Roman"/>
        <family val="1"/>
        <charset val="204"/>
      </rPr>
      <t xml:space="preserve">) </t>
    </r>
  </si>
  <si>
    <r>
      <t>Комплект ритуальный "Золотой "  (покрывало 0,85х1,7+подушка 0,5</t>
    </r>
    <r>
      <rPr>
        <sz val="12"/>
        <rFont val="Calibri"/>
        <family val="2"/>
        <charset val="204"/>
      </rPr>
      <t>×</t>
    </r>
    <r>
      <rPr>
        <sz val="12"/>
        <rFont val="Times New Roman"/>
        <family val="1"/>
        <charset val="204"/>
      </rPr>
      <t xml:space="preserve">0,5)                                                                                        </t>
    </r>
  </si>
  <si>
    <r>
      <t>Комплект ритуальный "Орхидея" (покрывало 0,85х1,6+ подушка 0,5</t>
    </r>
    <r>
      <rPr>
        <sz val="12"/>
        <rFont val="Calibri"/>
        <family val="2"/>
        <charset val="204"/>
      </rPr>
      <t>×0,5</t>
    </r>
    <r>
      <rPr>
        <sz val="12"/>
        <rFont val="Times New Roman"/>
        <family val="1"/>
        <charset val="204"/>
      </rPr>
      <t xml:space="preserve">) </t>
    </r>
  </si>
  <si>
    <r>
      <t>Комплект ритуальный " Орхидея" (покрывало 0,85</t>
    </r>
    <r>
      <rPr>
        <sz val="12"/>
        <rFont val="Calibri"/>
        <family val="2"/>
        <charset val="204"/>
      </rPr>
      <t>×</t>
    </r>
    <r>
      <rPr>
        <sz val="12"/>
        <rFont val="Times New Roman"/>
        <family val="1"/>
        <charset val="204"/>
      </rPr>
      <t>1,6+подушка 0,5</t>
    </r>
    <r>
      <rPr>
        <sz val="12"/>
        <rFont val="Calibri"/>
        <family val="2"/>
        <charset val="204"/>
      </rPr>
      <t>×</t>
    </r>
    <r>
      <rPr>
        <sz val="12"/>
        <rFont val="Times New Roman"/>
        <family val="1"/>
        <charset val="204"/>
      </rPr>
      <t>0,7)</t>
    </r>
  </si>
  <si>
    <r>
      <t>Комплект ритуальный  "Кардинал" (покрывало 0,85</t>
    </r>
    <r>
      <rPr>
        <sz val="12"/>
        <rFont val="Calibri"/>
        <family val="2"/>
        <charset val="204"/>
      </rPr>
      <t>×</t>
    </r>
    <r>
      <rPr>
        <sz val="12"/>
        <rFont val="Times New Roman"/>
        <family val="1"/>
        <charset val="204"/>
      </rPr>
      <t>1,60+ подушка 0,5</t>
    </r>
    <r>
      <rPr>
        <sz val="12"/>
        <rFont val="Calibri"/>
        <family val="2"/>
        <charset val="204"/>
      </rPr>
      <t>×</t>
    </r>
    <r>
      <rPr>
        <sz val="12"/>
        <rFont val="Times New Roman"/>
        <family val="1"/>
        <charset val="204"/>
      </rPr>
      <t>0,5)</t>
    </r>
  </si>
  <si>
    <r>
      <t>Комплект ритуальный " Кардинал"                                                                                         (покрывало 0,85</t>
    </r>
    <r>
      <rPr>
        <sz val="12"/>
        <rFont val="Calibri"/>
        <family val="2"/>
        <charset val="204"/>
      </rPr>
      <t>×</t>
    </r>
    <r>
      <rPr>
        <sz val="12"/>
        <rFont val="Times New Roman"/>
        <family val="1"/>
        <charset val="204"/>
      </rPr>
      <t>1,6+подушка 0,5</t>
    </r>
    <r>
      <rPr>
        <sz val="12"/>
        <rFont val="Calibri"/>
        <family val="2"/>
        <charset val="204"/>
      </rPr>
      <t>×</t>
    </r>
    <r>
      <rPr>
        <sz val="12"/>
        <rFont val="Times New Roman"/>
        <family val="1"/>
        <charset val="204"/>
      </rPr>
      <t>0,7)</t>
    </r>
  </si>
  <si>
    <r>
      <t>Комплект ритуальный "Янтарь" (покрывало 0,9</t>
    </r>
    <r>
      <rPr>
        <sz val="12"/>
        <rFont val="Calibri"/>
        <family val="2"/>
        <charset val="204"/>
      </rPr>
      <t>×</t>
    </r>
    <r>
      <rPr>
        <sz val="12"/>
        <rFont val="Times New Roman"/>
        <family val="1"/>
        <charset val="204"/>
      </rPr>
      <t>1,6+подушка 0,5</t>
    </r>
    <r>
      <rPr>
        <sz val="12"/>
        <rFont val="Calibri"/>
        <family val="2"/>
        <charset val="204"/>
      </rPr>
      <t>×</t>
    </r>
    <r>
      <rPr>
        <sz val="12"/>
        <rFont val="Times New Roman"/>
        <family val="1"/>
        <charset val="204"/>
      </rPr>
      <t>0,5)</t>
    </r>
  </si>
  <si>
    <r>
      <t>Комплект ритуальный "Янтарь" (покрывало 0,9</t>
    </r>
    <r>
      <rPr>
        <sz val="12"/>
        <rFont val="Calibri"/>
        <family val="2"/>
        <charset val="204"/>
      </rPr>
      <t>×</t>
    </r>
    <r>
      <rPr>
        <sz val="12"/>
        <rFont val="Times New Roman"/>
        <family val="1"/>
        <charset val="204"/>
      </rPr>
      <t>1,6+подушка 0,5</t>
    </r>
    <r>
      <rPr>
        <sz val="12"/>
        <rFont val="Calibri"/>
        <family val="2"/>
        <charset val="204"/>
      </rPr>
      <t>×</t>
    </r>
    <r>
      <rPr>
        <sz val="12"/>
        <rFont val="Times New Roman"/>
        <family val="1"/>
        <charset val="204"/>
      </rPr>
      <t>0,7)</t>
    </r>
  </si>
  <si>
    <r>
      <t>Комплект рит. "Золотой с золотым крестом" (покр. 0,9</t>
    </r>
    <r>
      <rPr>
        <sz val="11"/>
        <color theme="1"/>
        <rFont val="Calibri"/>
        <family val="2"/>
        <charset val="204"/>
      </rPr>
      <t>×</t>
    </r>
    <r>
      <rPr>
        <sz val="11"/>
        <color theme="1"/>
        <rFont val="Times New Roman"/>
        <family val="1"/>
        <charset val="204"/>
      </rPr>
      <t>1,9 + подушка 0,5</t>
    </r>
    <r>
      <rPr>
        <sz val="11"/>
        <color theme="1"/>
        <rFont val="Calibri"/>
        <family val="2"/>
        <charset val="204"/>
      </rPr>
      <t>×</t>
    </r>
    <r>
      <rPr>
        <sz val="11"/>
        <color theme="1"/>
        <rFont val="Times New Roman"/>
        <family val="1"/>
        <charset val="204"/>
      </rPr>
      <t>0,5)</t>
    </r>
  </si>
  <si>
    <r>
      <t>Комплект рит. "Золотой с золотым крестом" (покр. 0,9</t>
    </r>
    <r>
      <rPr>
        <sz val="11"/>
        <color theme="1"/>
        <rFont val="Calibri"/>
        <family val="2"/>
        <charset val="204"/>
      </rPr>
      <t>×</t>
    </r>
    <r>
      <rPr>
        <sz val="11"/>
        <color theme="1"/>
        <rFont val="Times New Roman"/>
        <family val="1"/>
        <charset val="204"/>
      </rPr>
      <t xml:space="preserve">1,9 + подушка 0,5 </t>
    </r>
    <r>
      <rPr>
        <sz val="11"/>
        <color theme="1"/>
        <rFont val="Calibri"/>
        <family val="2"/>
        <charset val="204"/>
      </rPr>
      <t>× 0,7)</t>
    </r>
  </si>
  <si>
    <r>
      <t>Комплект рит. "С символикой" (покрывало 0.85</t>
    </r>
    <r>
      <rPr>
        <sz val="12"/>
        <rFont val="Calibri"/>
        <family val="2"/>
        <charset val="204"/>
      </rPr>
      <t>×</t>
    </r>
    <r>
      <rPr>
        <sz val="12"/>
        <rFont val="Times New Roman"/>
        <family val="1"/>
        <charset val="204"/>
      </rPr>
      <t>1,6+ подушка 0,5</t>
    </r>
    <r>
      <rPr>
        <sz val="12"/>
        <rFont val="Calibri"/>
        <family val="2"/>
        <charset val="204"/>
      </rPr>
      <t>×</t>
    </r>
    <r>
      <rPr>
        <sz val="12"/>
        <rFont val="Times New Roman"/>
        <family val="1"/>
        <charset val="204"/>
      </rPr>
      <t>0,5)</t>
    </r>
  </si>
  <si>
    <r>
      <t>Комплект рит. " С символикой" (покрывало 0,85</t>
    </r>
    <r>
      <rPr>
        <sz val="12"/>
        <rFont val="Calibri"/>
        <family val="2"/>
        <charset val="204"/>
      </rPr>
      <t>×</t>
    </r>
    <r>
      <rPr>
        <sz val="12"/>
        <rFont val="Times New Roman"/>
        <family val="1"/>
        <charset val="204"/>
      </rPr>
      <t>1,6+подушка 0,5</t>
    </r>
    <r>
      <rPr>
        <sz val="12"/>
        <rFont val="Calibri"/>
        <family val="2"/>
        <charset val="204"/>
      </rPr>
      <t>×</t>
    </r>
    <r>
      <rPr>
        <sz val="12"/>
        <rFont val="Times New Roman"/>
        <family val="1"/>
        <charset val="204"/>
      </rPr>
      <t>0,7)</t>
    </r>
  </si>
  <si>
    <r>
      <t>Комплект ритуальный "Серебро" (покрывало 0,85х1,6+ подушка 0,5</t>
    </r>
    <r>
      <rPr>
        <sz val="12"/>
        <rFont val="Calibri"/>
        <family val="2"/>
        <charset val="204"/>
      </rPr>
      <t>×0,5</t>
    </r>
    <r>
      <rPr>
        <sz val="12"/>
        <rFont val="Times New Roman"/>
        <family val="1"/>
        <charset val="204"/>
      </rPr>
      <t xml:space="preserve">) </t>
    </r>
  </si>
  <si>
    <r>
      <t>Комплект ритуальный "Серебро" ( покрывало 0,85</t>
    </r>
    <r>
      <rPr>
        <sz val="12"/>
        <rFont val="Calibri"/>
        <family val="2"/>
        <charset val="204"/>
      </rPr>
      <t>×</t>
    </r>
    <r>
      <rPr>
        <sz val="12"/>
        <rFont val="Times New Roman"/>
        <family val="1"/>
        <charset val="204"/>
      </rPr>
      <t>1,6+подушка 0,5</t>
    </r>
    <r>
      <rPr>
        <sz val="12"/>
        <rFont val="Calibri"/>
        <family val="2"/>
        <charset val="204"/>
      </rPr>
      <t>×</t>
    </r>
    <r>
      <rPr>
        <sz val="12"/>
        <rFont val="Times New Roman"/>
        <family val="1"/>
        <charset val="204"/>
      </rPr>
      <t>0,7)</t>
    </r>
  </si>
  <si>
    <r>
      <t>Комплект ритуальный " Лилия" ( покрывало 0,9</t>
    </r>
    <r>
      <rPr>
        <sz val="12"/>
        <rFont val="Calibri"/>
        <family val="2"/>
        <charset val="204"/>
      </rPr>
      <t>×</t>
    </r>
    <r>
      <rPr>
        <sz val="12"/>
        <rFont val="Times New Roman"/>
        <family val="1"/>
        <charset val="204"/>
      </rPr>
      <t>1,9+подушка 0,5</t>
    </r>
    <r>
      <rPr>
        <sz val="12"/>
        <rFont val="Calibri"/>
        <family val="2"/>
        <charset val="204"/>
      </rPr>
      <t>×</t>
    </r>
    <r>
      <rPr>
        <sz val="12"/>
        <rFont val="Times New Roman"/>
        <family val="1"/>
        <charset val="204"/>
      </rPr>
      <t>0,7)</t>
    </r>
  </si>
  <si>
    <r>
      <t>Комплект рит. "Диагональ" ( покрывало 0,85х1,6 + подушка 0,5</t>
    </r>
    <r>
      <rPr>
        <sz val="12"/>
        <rFont val="Calibri"/>
        <family val="2"/>
        <charset val="204"/>
      </rPr>
      <t>×</t>
    </r>
    <r>
      <rPr>
        <sz val="12"/>
        <rFont val="Times New Roman"/>
        <family val="1"/>
        <charset val="204"/>
      </rPr>
      <t>0,5)</t>
    </r>
  </si>
  <si>
    <r>
      <t>Комплект рит. "Диагональ" ( покрывало 0,85</t>
    </r>
    <r>
      <rPr>
        <sz val="12"/>
        <rFont val="Calibri"/>
        <family val="2"/>
        <charset val="204"/>
      </rPr>
      <t>×</t>
    </r>
    <r>
      <rPr>
        <sz val="12"/>
        <rFont val="Times New Roman"/>
        <family val="1"/>
        <charset val="204"/>
      </rPr>
      <t>1,6 + подушка 0,5</t>
    </r>
    <r>
      <rPr>
        <sz val="12"/>
        <rFont val="Calibri"/>
        <family val="2"/>
        <charset val="204"/>
      </rPr>
      <t>×</t>
    </r>
    <r>
      <rPr>
        <sz val="12"/>
        <rFont val="Times New Roman"/>
        <family val="1"/>
        <charset val="204"/>
      </rPr>
      <t>0,7)</t>
    </r>
  </si>
  <si>
    <r>
      <t>Комплект рит. " Ирис" без креста (покрывало 0,9</t>
    </r>
    <r>
      <rPr>
        <sz val="12"/>
        <rFont val="Calibri"/>
        <family val="2"/>
        <charset val="204"/>
      </rPr>
      <t>×</t>
    </r>
    <r>
      <rPr>
        <sz val="12"/>
        <rFont val="Times New Roman"/>
        <family val="1"/>
        <charset val="204"/>
      </rPr>
      <t>1,9+ подушка 0,5</t>
    </r>
    <r>
      <rPr>
        <sz val="12"/>
        <rFont val="Calibri"/>
        <family val="2"/>
        <charset val="204"/>
      </rPr>
      <t>×</t>
    </r>
    <r>
      <rPr>
        <sz val="12"/>
        <rFont val="Times New Roman"/>
        <family val="1"/>
        <charset val="204"/>
      </rPr>
      <t>0,5)</t>
    </r>
  </si>
  <si>
    <r>
      <t>Комплект рит. "Ирис" с крестом (покрывало 0,9</t>
    </r>
    <r>
      <rPr>
        <sz val="12"/>
        <rFont val="Calibri"/>
        <family val="2"/>
        <charset val="204"/>
      </rPr>
      <t>×</t>
    </r>
    <r>
      <rPr>
        <sz val="12"/>
        <rFont val="Times New Roman"/>
        <family val="1"/>
        <charset val="204"/>
      </rPr>
      <t>1,9+подушка 0,5</t>
    </r>
    <r>
      <rPr>
        <sz val="12"/>
        <rFont val="Calibri"/>
        <family val="2"/>
        <charset val="204"/>
      </rPr>
      <t>×</t>
    </r>
    <r>
      <rPr>
        <sz val="12"/>
        <rFont val="Times New Roman"/>
        <family val="1"/>
        <charset val="204"/>
      </rPr>
      <t>0,5)</t>
    </r>
  </si>
  <si>
    <t>Комплект рит. "Ирис" с крестом (покрывало 0,9×1,9+подушка 0,5×0,7)</t>
  </si>
  <si>
    <t>Комплект ритуальный "Овал" (покрывало 0.85x1,75+подушка 0,5x0,5)</t>
  </si>
  <si>
    <t>Комплект ритуальный "Овал" (покрывало 0.85x1,75+подушка 0,5x0,7)</t>
  </si>
  <si>
    <t>Комплект ритуальный "Кружевной (покрывало 0,9x1,9+подушка 0,5x0,5)</t>
  </si>
  <si>
    <t>Комплект ритуальный "Кружевной (покрывало 0,9x1,9+подушка 0,5x0,7)</t>
  </si>
  <si>
    <t>Комплект ритуальный "Элитный" (покрывало 0,85x1,6+подушка 0,5x0,7)</t>
  </si>
  <si>
    <t>Комплект ритуальный "Элитный" (покрывало 0,85x1,6+подушка 0,5x0,5)</t>
  </si>
  <si>
    <t>Комплект ритуальный "Элегант" (покрывало 0,85x1,6+подушка 0,5x0,5)</t>
  </si>
  <si>
    <t>Комплект ритуальный "Осень" (покрывало 0.85x1,6+подушка 0,5x0,5)</t>
  </si>
  <si>
    <t>Комплект ритуальный "Осень" (покрывало 0.85x1,6+подушка 0,5x0,7)</t>
  </si>
  <si>
    <t>Комплект ритуальный "Сузорье" (покрывало 0,9x1,9+подушка 0,5x0,5)</t>
  </si>
  <si>
    <t>Комплект ритуальный "Сузорье" (покрывало 0,9x1,9+подушка 0,5x0,7)</t>
  </si>
  <si>
    <r>
      <t xml:space="preserve">                                                              </t>
    </r>
    <r>
      <rPr>
        <b/>
        <sz val="12"/>
        <rFont val="Times New Roman"/>
        <family val="1"/>
        <charset val="204"/>
      </rPr>
      <t>ПОДУШКИ</t>
    </r>
  </si>
  <si>
    <t xml:space="preserve">Подушка ритуальная 50 х 50 см шелковая гофрированная </t>
  </si>
  <si>
    <r>
      <t xml:space="preserve">Подушка ритуальная 50 </t>
    </r>
    <r>
      <rPr>
        <sz val="12"/>
        <rFont val="Calibri"/>
        <family val="2"/>
        <charset val="204"/>
      </rPr>
      <t xml:space="preserve">× 50 см атласная с отделкой шелк </t>
    </r>
    <r>
      <rPr>
        <sz val="12"/>
        <rFont val="Times New Roman"/>
        <family val="1"/>
        <charset val="204"/>
      </rPr>
      <t>«крест»</t>
    </r>
  </si>
  <si>
    <r>
      <t>Подушка ритуальная 50</t>
    </r>
    <r>
      <rPr>
        <sz val="12"/>
        <rFont val="Calibri"/>
        <family val="2"/>
        <charset val="204"/>
      </rPr>
      <t>×5</t>
    </r>
    <r>
      <rPr>
        <sz val="12"/>
        <rFont val="Times New Roman"/>
        <family val="1"/>
        <charset val="204"/>
      </rPr>
      <t>0  см атласная гофрированная</t>
    </r>
  </si>
  <si>
    <t>Подушка ритуальная 50x70 см атласная гофрированная</t>
  </si>
  <si>
    <t>Подушка ритуальная 50x70 см атласная с атласной рюшей</t>
  </si>
  <si>
    <t>Подушка ритуальная 50x70 см атласная с отделкой шелк-крест</t>
  </si>
  <si>
    <t>Подушка ритуальная 50x50 см атласная с атласной рюшей</t>
  </si>
  <si>
    <t>Подушка ритуальная 50x70 см шелковая гофрированная</t>
  </si>
  <si>
    <t>Подушка ритуальная 50x70 см шелковая с отделкой шелк-крест</t>
  </si>
  <si>
    <r>
      <t xml:space="preserve">                                                             </t>
    </r>
    <r>
      <rPr>
        <b/>
        <sz val="12"/>
        <rFont val="Times New Roman"/>
        <family val="1"/>
        <charset val="204"/>
      </rPr>
      <t>ПОКРЫВАЛА</t>
    </r>
  </si>
  <si>
    <t xml:space="preserve">Покрывало ритуальное 85 х 160 см атласное с отделкой шелк-крест </t>
  </si>
  <si>
    <t xml:space="preserve">Покрывало ритуальное 85 х 160 см шелковое с отделкой шелк-крест </t>
  </si>
  <si>
    <t>Покрывало  ритуальное 85x160 см шелк-крест</t>
  </si>
  <si>
    <t>Покрывало ритуальное 85x160 см стеганое с крестом</t>
  </si>
  <si>
    <t>Покрывало ритуальное "Орхидея"</t>
  </si>
  <si>
    <t>Покрывало ритуальное "Овал"</t>
  </si>
  <si>
    <t>Покрывало ритуальное "Диагональ"</t>
  </si>
  <si>
    <t>Покрывало ритуальное "Золотое"</t>
  </si>
  <si>
    <t>Покрывало ритуальное "Золотое" с золотым крестом</t>
  </si>
  <si>
    <t>Покрывало ритуальное "Ирис" с крестом</t>
  </si>
  <si>
    <t>Покрывало ритуальное "Ирис" без креста</t>
  </si>
  <si>
    <t>Покрывало ритуальное "С символикой"</t>
  </si>
  <si>
    <t>Покрывало ритуальное "Серебро"</t>
  </si>
  <si>
    <t>Покрывало ритуальное "Элитное"</t>
  </si>
  <si>
    <t>Покрывало ритуальное "Фиалка"</t>
  </si>
  <si>
    <t>Платочек в руку женский ритуальный</t>
  </si>
  <si>
    <t xml:space="preserve">Рубашка мужская ритуальная </t>
  </si>
  <si>
    <t>ПОЛОТЕНЦА</t>
  </si>
  <si>
    <t>Полотенце ритуальное атласное (20x150)</t>
  </si>
  <si>
    <t>Полотенце ритуальное шелковое с отделкой (20x160)</t>
  </si>
  <si>
    <t>Полотенце ритуальное атласное с отделкой  (20x160)</t>
  </si>
  <si>
    <t>Полотенце ритуальное шелк-крест</t>
  </si>
  <si>
    <t>Полотенце ритуальное атлас-крест</t>
  </si>
  <si>
    <t>Лента черная для портрета</t>
  </si>
  <si>
    <t>Лента для погребения (0,20x5,5 м.п.) (2шт/уп)</t>
  </si>
  <si>
    <t>ПРАЙС-ЛИСТ</t>
  </si>
</sst>
</file>

<file path=xl/styles.xml><?xml version="1.0" encoding="utf-8"?>
<styleSheet xmlns="http://schemas.openxmlformats.org/spreadsheetml/2006/main">
  <numFmts count="3">
    <numFmt numFmtId="164" formatCode="[$-FC19]dd\ mmmm\ yyyy\ \г\.;@"/>
    <numFmt numFmtId="165" formatCode="#,##0_р_."/>
    <numFmt numFmtId="166" formatCode="#,##0.00_р_."/>
  </numFmts>
  <fonts count="16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8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2"/>
      <name val="Calibri"/>
      <family val="2"/>
      <charset val="204"/>
    </font>
    <font>
      <sz val="11"/>
      <color theme="1"/>
      <name val="Calibri"/>
      <family val="2"/>
      <charset val="204"/>
    </font>
    <font>
      <b/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164" fontId="6" fillId="0" borderId="0" xfId="0" applyNumberFormat="1" applyFont="1" applyFill="1" applyAlignment="1">
      <alignment horizontal="center" vertical="center"/>
    </xf>
    <xf numFmtId="164" fontId="6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vertical="center"/>
    </xf>
    <xf numFmtId="0" fontId="11" fillId="2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166" fontId="7" fillId="0" borderId="3" xfId="0" applyNumberFormat="1" applyFont="1" applyFill="1" applyBorder="1" applyAlignment="1">
      <alignment horizontal="center" vertical="center"/>
    </xf>
    <xf numFmtId="166" fontId="7" fillId="0" borderId="5" xfId="0" applyNumberFormat="1" applyFont="1" applyFill="1" applyBorder="1" applyAlignment="1">
      <alignment horizontal="center" vertical="center"/>
    </xf>
    <xf numFmtId="166" fontId="7" fillId="0" borderId="10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66" fontId="7" fillId="0" borderId="15" xfId="0" applyNumberFormat="1" applyFont="1" applyFill="1" applyBorder="1" applyAlignment="1">
      <alignment horizontal="center" vertical="center"/>
    </xf>
    <xf numFmtId="0" fontId="11" fillId="3" borderId="0" xfId="0" applyFont="1" applyFill="1" applyAlignment="1">
      <alignment vertical="center"/>
    </xf>
    <xf numFmtId="166" fontId="7" fillId="0" borderId="2" xfId="0" applyNumberFormat="1" applyFont="1" applyFill="1" applyBorder="1" applyAlignment="1">
      <alignment horizontal="center" vertical="center"/>
    </xf>
    <xf numFmtId="166" fontId="7" fillId="0" borderId="7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/>
    </xf>
    <xf numFmtId="166" fontId="7" fillId="0" borderId="0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/>
    </xf>
    <xf numFmtId="165" fontId="6" fillId="0" borderId="2" xfId="0" applyNumberFormat="1" applyFont="1" applyFill="1" applyBorder="1" applyAlignment="1">
      <alignment horizontal="center" vertical="center" wrapText="1"/>
    </xf>
    <xf numFmtId="166" fontId="7" fillId="2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7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/>
    </xf>
    <xf numFmtId="165" fontId="6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/>
    </xf>
    <xf numFmtId="165" fontId="6" fillId="0" borderId="2" xfId="0" applyNumberFormat="1" applyFont="1" applyFill="1" applyBorder="1" applyAlignment="1">
      <alignment horizontal="center" vertical="center" wrapText="1"/>
    </xf>
    <xf numFmtId="0" fontId="5" fillId="3" borderId="0" xfId="0" applyFont="1" applyFill="1" applyAlignment="1">
      <alignment vertical="center"/>
    </xf>
    <xf numFmtId="0" fontId="7" fillId="0" borderId="2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vertical="center"/>
    </xf>
    <xf numFmtId="0" fontId="7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wrapText="1"/>
    </xf>
    <xf numFmtId="0" fontId="6" fillId="0" borderId="0" xfId="0" applyFont="1" applyFill="1" applyAlignment="1">
      <alignment horizontal="left" vertical="center"/>
    </xf>
    <xf numFmtId="164" fontId="6" fillId="0" borderId="0" xfId="0" applyNumberFormat="1" applyFont="1" applyFill="1" applyAlignment="1">
      <alignment horizontal="left" vertical="center"/>
    </xf>
    <xf numFmtId="0" fontId="7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164" fontId="8" fillId="0" borderId="0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165" fontId="6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65" fontId="4" fillId="0" borderId="2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left" vertical="center" wrapText="1"/>
    </xf>
    <xf numFmtId="0" fontId="7" fillId="0" borderId="12" xfId="0" applyFont="1" applyFill="1" applyBorder="1" applyAlignment="1">
      <alignment horizontal="left" vertical="center" wrapText="1"/>
    </xf>
    <xf numFmtId="0" fontId="7" fillId="0" borderId="1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14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left" vertical="center"/>
    </xf>
    <xf numFmtId="0" fontId="5" fillId="0" borderId="9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top" wrapText="1"/>
    </xf>
    <xf numFmtId="0" fontId="15" fillId="0" borderId="0" xfId="0" applyFont="1" applyFill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77</xdr:col>
      <xdr:colOff>45244</xdr:colOff>
      <xdr:row>0</xdr:row>
      <xdr:rowOff>0</xdr:rowOff>
    </xdr:from>
    <xdr:to>
      <xdr:col>89</xdr:col>
      <xdr:colOff>64104</xdr:colOff>
      <xdr:row>4</xdr:row>
      <xdr:rowOff>102611</xdr:rowOff>
    </xdr:to>
    <xdr:pic>
      <xdr:nvPicPr>
        <xdr:cNvPr id="2" name="Рисунок 1" descr="Безымянный.bmp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064544" y="0"/>
          <a:ext cx="1228535" cy="797936"/>
        </a:xfrm>
        <a:prstGeom prst="ellipse">
          <a:avLst/>
        </a:prstGeom>
      </xdr:spPr>
    </xdr:pic>
    <xdr:clientData/>
  </xdr:twoCellAnchor>
  <xdr:oneCellAnchor>
    <xdr:from>
      <xdr:col>117</xdr:col>
      <xdr:colOff>11907</xdr:colOff>
      <xdr:row>11</xdr:row>
      <xdr:rowOff>35719</xdr:rowOff>
    </xdr:from>
    <xdr:ext cx="184731" cy="264560"/>
    <xdr:sp macro="" textlink="">
      <xdr:nvSpPr>
        <xdr:cNvPr id="3" name="TextBox 2"/>
        <xdr:cNvSpPr txBox="1"/>
      </xdr:nvSpPr>
      <xdr:spPr>
        <a:xfrm>
          <a:off x="6707982" y="161686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117</xdr:col>
      <xdr:colOff>11907</xdr:colOff>
      <xdr:row>11</xdr:row>
      <xdr:rowOff>35719</xdr:rowOff>
    </xdr:from>
    <xdr:ext cx="184731" cy="264560"/>
    <xdr:sp macro="" textlink="">
      <xdr:nvSpPr>
        <xdr:cNvPr id="3" name="TextBox 2"/>
        <xdr:cNvSpPr txBox="1"/>
      </xdr:nvSpPr>
      <xdr:spPr>
        <a:xfrm>
          <a:off x="12880182" y="161686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117</xdr:col>
      <xdr:colOff>11907</xdr:colOff>
      <xdr:row>11</xdr:row>
      <xdr:rowOff>35719</xdr:rowOff>
    </xdr:from>
    <xdr:ext cx="184731" cy="264560"/>
    <xdr:sp macro="" textlink="">
      <xdr:nvSpPr>
        <xdr:cNvPr id="3" name="TextBox 2"/>
        <xdr:cNvSpPr txBox="1"/>
      </xdr:nvSpPr>
      <xdr:spPr>
        <a:xfrm>
          <a:off x="7136607" y="161686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UXGALTER-&#1055;&#1050;\Documents%20and%20Settings\&#1040;&#1076;&#1084;&#1080;&#1085;&#1080;&#1089;&#1090;&#1088;&#1072;&#1090;&#1086;&#1088;\Application%20Data\Microsoft\Excel\2%20&#1060;&#1072;&#1089;&#1086;&#1074;&#1082;&#1072;%20&#1074;%20&#1087;&#1072;&#1082;&#1077;&#1090;&#1072;&#1093;%20(&#1040;&#1074;&#1090;&#1086;&#1089;&#1086;&#1093;&#1088;&#1072;&#1085;&#1077;&#1085;&#1085;&#1099;&#1081;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5 06"/>
      <sheetName val="Лист1"/>
      <sheetName val="1. 07"/>
      <sheetName val="1. 09 (2)"/>
      <sheetName val="1.11"/>
      <sheetName val="1.11 (2)"/>
      <sheetName val="1. 07 (2)"/>
      <sheetName val="1.12 "/>
      <sheetName val="15.12  (2)"/>
      <sheetName val="15.12  (3)"/>
      <sheetName val="01.01.2011"/>
      <sheetName val="01.01.2011 (x)"/>
      <sheetName val="01.01.2011 (2)"/>
      <sheetName val="20.12  (1)"/>
      <sheetName val="20.12 (2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V51"/>
  <sheetViews>
    <sheetView view="pageBreakPreview" topLeftCell="BE15" zoomScaleSheetLayoutView="100" workbookViewId="0">
      <selection activeCell="DY24" sqref="DY24"/>
    </sheetView>
  </sheetViews>
  <sheetFormatPr defaultColWidth="1.5703125" defaultRowHeight="8.25" customHeight="1"/>
  <cols>
    <col min="1" max="13" width="1.5703125" style="2" hidden="1" customWidth="1"/>
    <col min="14" max="14" width="1" style="2" hidden="1" customWidth="1"/>
    <col min="15" max="15" width="1.5703125" style="2" hidden="1" customWidth="1"/>
    <col min="16" max="16" width="0.85546875" style="2" hidden="1" customWidth="1"/>
    <col min="17" max="24" width="1.5703125" style="2" hidden="1" customWidth="1"/>
    <col min="25" max="25" width="0.85546875" style="2" hidden="1" customWidth="1"/>
    <col min="26" max="30" width="1.5703125" style="2" hidden="1" customWidth="1"/>
    <col min="31" max="31" width="1.28515625" style="2" hidden="1" customWidth="1"/>
    <col min="32" max="39" width="1.5703125" style="2" hidden="1" customWidth="1"/>
    <col min="40" max="40" width="1" style="2" hidden="1" customWidth="1"/>
    <col min="41" max="55" width="1.5703125" style="2" hidden="1" customWidth="1"/>
    <col min="56" max="56" width="9" style="3" hidden="1" customWidth="1"/>
    <col min="57" max="58" width="1.5703125" style="13" customWidth="1"/>
    <col min="59" max="62" width="1.5703125" style="13"/>
    <col min="63" max="63" width="1.28515625" style="13" customWidth="1"/>
    <col min="64" max="64" width="1.5703125" style="13" customWidth="1"/>
    <col min="65" max="65" width="1.5703125" style="13"/>
    <col min="66" max="66" width="1.5703125" style="13" customWidth="1"/>
    <col min="67" max="67" width="0.5703125" style="13" customWidth="1"/>
    <col min="68" max="68" width="1.5703125" style="13" customWidth="1"/>
    <col min="69" max="76" width="1.5703125" style="13"/>
    <col min="77" max="77" width="0.140625" style="13" customWidth="1"/>
    <col min="78" max="80" width="1.5703125" style="13"/>
    <col min="81" max="81" width="1.5703125" style="13" customWidth="1"/>
    <col min="82" max="82" width="1.5703125" style="13"/>
    <col min="83" max="83" width="1.5703125" style="13" customWidth="1"/>
    <col min="84" max="88" width="1.5703125" style="13"/>
    <col min="89" max="89" width="0.85546875" style="13" customWidth="1"/>
    <col min="90" max="90" width="1.5703125" style="13" customWidth="1"/>
    <col min="91" max="91" width="1.5703125" style="13"/>
    <col min="92" max="93" width="0" style="13" hidden="1" customWidth="1"/>
    <col min="94" max="94" width="1.5703125" style="13" hidden="1" customWidth="1"/>
    <col min="95" max="96" width="1.5703125" style="13" customWidth="1"/>
    <col min="97" max="99" width="1.5703125" style="13"/>
    <col min="100" max="100" width="0.42578125" style="13" customWidth="1"/>
    <col min="101" max="101" width="0.7109375" style="13" customWidth="1"/>
    <col min="102" max="102" width="1.28515625" style="13" customWidth="1"/>
    <col min="103" max="103" width="1.5703125" style="13"/>
    <col min="104" max="104" width="0.85546875" style="13" customWidth="1"/>
    <col min="105" max="105" width="1.140625" style="13" customWidth="1"/>
    <col min="106" max="106" width="0.7109375" style="13" customWidth="1"/>
    <col min="107" max="107" width="1.7109375" style="13" customWidth="1"/>
    <col min="108" max="110" width="1.5703125" style="13" customWidth="1"/>
    <col min="111" max="111" width="15.42578125" style="5" customWidth="1"/>
    <col min="112" max="112" width="6.28515625" style="5" bestFit="1" customWidth="1"/>
    <col min="113" max="16384" width="1.5703125" style="5"/>
  </cols>
  <sheetData>
    <row r="1" spans="1:115" ht="9.9499999999999993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BE1" s="49" t="s">
        <v>153</v>
      </c>
      <c r="BF1" s="49"/>
      <c r="BG1" s="49"/>
      <c r="BH1" s="49"/>
      <c r="BI1" s="49"/>
      <c r="BJ1" s="49"/>
      <c r="BK1" s="49"/>
      <c r="BL1" s="49"/>
      <c r="BM1" s="49"/>
      <c r="BN1" s="49"/>
      <c r="BO1" s="49"/>
      <c r="BP1" s="49"/>
      <c r="BQ1" s="49"/>
      <c r="BR1" s="49"/>
      <c r="BS1" s="49"/>
      <c r="BT1" s="49"/>
      <c r="BU1" s="49"/>
      <c r="BV1" s="49"/>
      <c r="BW1" s="49"/>
      <c r="BX1" s="49"/>
      <c r="BY1" s="49"/>
      <c r="BZ1" s="49"/>
      <c r="CA1" s="49"/>
      <c r="CB1" s="49"/>
      <c r="CC1" s="49"/>
      <c r="CD1" s="49"/>
      <c r="CE1" s="49"/>
      <c r="CF1" s="49"/>
      <c r="CG1" s="49"/>
      <c r="CH1" s="49"/>
      <c r="CI1" s="49"/>
      <c r="CJ1" s="49"/>
      <c r="CK1" s="49"/>
      <c r="CL1" s="49"/>
      <c r="CM1" s="49"/>
      <c r="CN1" s="49"/>
      <c r="CO1" s="49"/>
      <c r="CP1" s="49"/>
      <c r="CQ1" s="49"/>
      <c r="CR1" s="49"/>
      <c r="CS1" s="49"/>
      <c r="CT1" s="49"/>
      <c r="CU1" s="49"/>
      <c r="CV1" s="49"/>
      <c r="CW1" s="49"/>
      <c r="CX1" s="49"/>
      <c r="CY1" s="49"/>
      <c r="CZ1" s="49"/>
      <c r="DA1" s="49"/>
      <c r="DB1" s="49"/>
      <c r="DC1" s="49"/>
      <c r="DD1" s="49"/>
      <c r="DE1" s="49"/>
      <c r="DF1" s="49"/>
      <c r="DG1" s="49"/>
      <c r="DH1" s="4"/>
      <c r="DI1" s="4"/>
      <c r="DJ1" s="4"/>
      <c r="DK1" s="4"/>
    </row>
    <row r="2" spans="1:115" ht="15" customHeight="1">
      <c r="A2" s="50" t="s">
        <v>0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6"/>
      <c r="AC2" s="6"/>
      <c r="AD2" s="6"/>
      <c r="AE2" s="6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50" t="s">
        <v>1</v>
      </c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49"/>
      <c r="BF2" s="49"/>
      <c r="BG2" s="49"/>
      <c r="BH2" s="49"/>
      <c r="BI2" s="49"/>
      <c r="BJ2" s="49"/>
      <c r="BK2" s="49"/>
      <c r="BL2" s="49"/>
      <c r="BM2" s="49"/>
      <c r="BN2" s="49"/>
      <c r="BO2" s="49"/>
      <c r="BP2" s="49"/>
      <c r="BQ2" s="49"/>
      <c r="BR2" s="49"/>
      <c r="BS2" s="49"/>
      <c r="BT2" s="49"/>
      <c r="BU2" s="49"/>
      <c r="BV2" s="49"/>
      <c r="BW2" s="49"/>
      <c r="BX2" s="49"/>
      <c r="BY2" s="49"/>
      <c r="BZ2" s="49"/>
      <c r="CA2" s="49"/>
      <c r="CB2" s="49"/>
      <c r="CC2" s="49"/>
      <c r="CD2" s="49"/>
      <c r="CE2" s="49"/>
      <c r="CF2" s="49"/>
      <c r="CG2" s="49"/>
      <c r="CH2" s="49"/>
      <c r="CI2" s="49"/>
      <c r="CJ2" s="49"/>
      <c r="CK2" s="49"/>
      <c r="CL2" s="49"/>
      <c r="CM2" s="49"/>
      <c r="CN2" s="49"/>
      <c r="CO2" s="49"/>
      <c r="CP2" s="49"/>
      <c r="CQ2" s="49"/>
      <c r="CR2" s="49"/>
      <c r="CS2" s="49"/>
      <c r="CT2" s="49"/>
      <c r="CU2" s="49"/>
      <c r="CV2" s="49"/>
      <c r="CW2" s="49"/>
      <c r="CX2" s="49"/>
      <c r="CY2" s="49"/>
      <c r="CZ2" s="49"/>
      <c r="DA2" s="49"/>
      <c r="DB2" s="49"/>
      <c r="DC2" s="49"/>
      <c r="DD2" s="49"/>
      <c r="DE2" s="49"/>
      <c r="DF2" s="49"/>
      <c r="DG2" s="49"/>
      <c r="DH2" s="4"/>
      <c r="DI2" s="4"/>
      <c r="DJ2" s="4"/>
      <c r="DK2" s="4"/>
    </row>
    <row r="3" spans="1:115" ht="15" customHeight="1">
      <c r="A3" s="50" t="s">
        <v>2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6"/>
      <c r="AC3" s="6"/>
      <c r="AD3" s="6"/>
      <c r="AE3" s="6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50"/>
      <c r="AS3" s="50"/>
      <c r="AT3" s="50"/>
      <c r="AU3" s="50"/>
      <c r="AV3" s="50"/>
      <c r="AW3" s="50"/>
      <c r="AX3" s="50"/>
      <c r="AY3" s="50"/>
      <c r="AZ3" s="50"/>
      <c r="BA3" s="50"/>
      <c r="BB3" s="50"/>
      <c r="BC3" s="50"/>
      <c r="BD3" s="50"/>
      <c r="BE3" s="49"/>
      <c r="BF3" s="49"/>
      <c r="BG3" s="49"/>
      <c r="BH3" s="49"/>
      <c r="BI3" s="49"/>
      <c r="BJ3" s="49"/>
      <c r="BK3" s="49"/>
      <c r="BL3" s="49"/>
      <c r="BM3" s="49"/>
      <c r="BN3" s="49"/>
      <c r="BO3" s="49"/>
      <c r="BP3" s="49"/>
      <c r="BQ3" s="49"/>
      <c r="BR3" s="49"/>
      <c r="BS3" s="49"/>
      <c r="BT3" s="49"/>
      <c r="BU3" s="49"/>
      <c r="BV3" s="49"/>
      <c r="BW3" s="49"/>
      <c r="BX3" s="49"/>
      <c r="BY3" s="49"/>
      <c r="BZ3" s="49"/>
      <c r="CA3" s="49"/>
      <c r="CB3" s="49"/>
      <c r="CC3" s="49"/>
      <c r="CD3" s="49"/>
      <c r="CE3" s="49"/>
      <c r="CF3" s="49"/>
      <c r="CG3" s="49"/>
      <c r="CH3" s="49"/>
      <c r="CI3" s="49"/>
      <c r="CJ3" s="49"/>
      <c r="CK3" s="49"/>
      <c r="CL3" s="49"/>
      <c r="CM3" s="49"/>
      <c r="CN3" s="49"/>
      <c r="CO3" s="49"/>
      <c r="CP3" s="49"/>
      <c r="CQ3" s="49"/>
      <c r="CR3" s="49"/>
      <c r="CS3" s="49"/>
      <c r="CT3" s="49"/>
      <c r="CU3" s="49"/>
      <c r="CV3" s="49"/>
      <c r="CW3" s="49"/>
      <c r="CX3" s="49"/>
      <c r="CY3" s="49"/>
      <c r="CZ3" s="49"/>
      <c r="DA3" s="49"/>
      <c r="DB3" s="49"/>
      <c r="DC3" s="49"/>
      <c r="DD3" s="49"/>
      <c r="DE3" s="49"/>
      <c r="DF3" s="49"/>
      <c r="DG3" s="49"/>
      <c r="DH3" s="4"/>
      <c r="DI3" s="4"/>
      <c r="DJ3" s="4"/>
      <c r="DK3" s="4"/>
    </row>
    <row r="4" spans="1:115" ht="15" customHeight="1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6"/>
      <c r="AC4" s="6"/>
      <c r="AD4" s="6"/>
      <c r="AE4" s="6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50" t="s">
        <v>4</v>
      </c>
      <c r="AS4" s="50"/>
      <c r="AT4" s="50"/>
      <c r="AU4" s="50"/>
      <c r="AV4" s="50"/>
      <c r="AW4" s="50"/>
      <c r="AX4" s="50"/>
      <c r="AY4" s="50"/>
      <c r="AZ4" s="50"/>
      <c r="BA4" s="50"/>
      <c r="BB4" s="50"/>
      <c r="BC4" s="50"/>
      <c r="BD4" s="50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49"/>
      <c r="BZ4" s="49"/>
      <c r="CA4" s="49"/>
      <c r="CB4" s="49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49"/>
      <c r="DB4" s="49"/>
      <c r="DC4" s="49"/>
      <c r="DD4" s="49"/>
      <c r="DE4" s="49"/>
      <c r="DF4" s="49"/>
      <c r="DG4" s="49"/>
      <c r="DH4" s="4"/>
      <c r="DI4" s="4"/>
      <c r="DJ4" s="4"/>
      <c r="DK4" s="4"/>
    </row>
    <row r="5" spans="1:115" ht="15" customHeight="1">
      <c r="A5" s="51">
        <v>42598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7"/>
      <c r="X5" s="7"/>
      <c r="Y5" s="7"/>
      <c r="Z5" s="7"/>
      <c r="AA5" s="8"/>
      <c r="AB5" s="8"/>
      <c r="AC5" s="8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E5" s="49"/>
      <c r="BF5" s="49"/>
      <c r="BG5" s="49"/>
      <c r="BH5" s="49"/>
      <c r="BI5" s="49"/>
      <c r="BJ5" s="49"/>
      <c r="BK5" s="49"/>
      <c r="BL5" s="49"/>
      <c r="BM5" s="49"/>
      <c r="BN5" s="49"/>
      <c r="BO5" s="49"/>
      <c r="BP5" s="49"/>
      <c r="BQ5" s="49"/>
      <c r="BR5" s="49"/>
      <c r="BS5" s="49"/>
      <c r="BT5" s="49"/>
      <c r="BU5" s="49"/>
      <c r="BV5" s="49"/>
      <c r="BW5" s="49"/>
      <c r="BX5" s="49"/>
      <c r="BY5" s="49"/>
      <c r="BZ5" s="49"/>
      <c r="CA5" s="49"/>
      <c r="CB5" s="49"/>
      <c r="CC5" s="49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"/>
      <c r="DI5" s="4"/>
      <c r="DJ5" s="4"/>
      <c r="DK5" s="4"/>
    </row>
    <row r="6" spans="1:115" ht="15" customHeight="1">
      <c r="A6" s="50" t="s">
        <v>5</v>
      </c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9"/>
      <c r="X6" s="9"/>
      <c r="Y6" s="9"/>
      <c r="Z6" s="9"/>
      <c r="AA6" s="6"/>
      <c r="AB6" s="6"/>
      <c r="AC6" s="6"/>
      <c r="AD6" s="6"/>
      <c r="AE6" s="6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50" t="s">
        <v>6</v>
      </c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49"/>
      <c r="BF6" s="49"/>
      <c r="BG6" s="49"/>
      <c r="BH6" s="49"/>
      <c r="BI6" s="49"/>
      <c r="BJ6" s="49"/>
      <c r="BK6" s="49"/>
      <c r="BL6" s="49"/>
      <c r="BM6" s="49"/>
      <c r="BN6" s="49"/>
      <c r="BO6" s="49"/>
      <c r="BP6" s="49"/>
      <c r="BQ6" s="49"/>
      <c r="BR6" s="49"/>
      <c r="BS6" s="49"/>
      <c r="BT6" s="49"/>
      <c r="BU6" s="49"/>
      <c r="BV6" s="49"/>
      <c r="BW6" s="49"/>
      <c r="BX6" s="49"/>
      <c r="BY6" s="49"/>
      <c r="BZ6" s="49"/>
      <c r="CA6" s="49"/>
      <c r="CB6" s="49"/>
      <c r="CC6" s="49"/>
      <c r="CD6" s="49"/>
      <c r="CE6" s="49"/>
      <c r="CF6" s="49"/>
      <c r="CG6" s="49"/>
      <c r="CH6" s="49"/>
      <c r="CI6" s="49"/>
      <c r="CJ6" s="49"/>
      <c r="CK6" s="49"/>
      <c r="CL6" s="49"/>
      <c r="CM6" s="49"/>
      <c r="CN6" s="49"/>
      <c r="CO6" s="49"/>
      <c r="CP6" s="49"/>
      <c r="CQ6" s="49"/>
      <c r="CR6" s="49"/>
      <c r="CS6" s="49"/>
      <c r="CT6" s="49"/>
      <c r="CU6" s="49"/>
      <c r="CV6" s="49"/>
      <c r="CW6" s="49"/>
      <c r="CX6" s="49"/>
      <c r="CY6" s="49"/>
      <c r="CZ6" s="49"/>
      <c r="DA6" s="49"/>
      <c r="DB6" s="49"/>
      <c r="DC6" s="49"/>
      <c r="DD6" s="49"/>
      <c r="DE6" s="49"/>
      <c r="DF6" s="49"/>
      <c r="DG6" s="49"/>
      <c r="DH6" s="4"/>
      <c r="DI6" s="4"/>
      <c r="DJ6" s="4"/>
      <c r="DK6" s="4"/>
    </row>
    <row r="7" spans="1:115" ht="9.9499999999999993" customHeight="1"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BE7" s="49"/>
      <c r="BF7" s="49"/>
      <c r="BG7" s="49"/>
      <c r="BH7" s="49"/>
      <c r="BI7" s="49"/>
      <c r="BJ7" s="49"/>
      <c r="BK7" s="49"/>
      <c r="BL7" s="49"/>
      <c r="BM7" s="49"/>
      <c r="BN7" s="49"/>
      <c r="BO7" s="49"/>
      <c r="BP7" s="49"/>
      <c r="BQ7" s="49"/>
      <c r="BR7" s="49"/>
      <c r="BS7" s="49"/>
      <c r="BT7" s="49"/>
      <c r="BU7" s="49"/>
      <c r="BV7" s="49"/>
      <c r="BW7" s="49"/>
      <c r="BX7" s="49"/>
      <c r="BY7" s="49"/>
      <c r="BZ7" s="49"/>
      <c r="CA7" s="49"/>
      <c r="CB7" s="49"/>
      <c r="CC7" s="49"/>
      <c r="CD7" s="49"/>
      <c r="CE7" s="49"/>
      <c r="CF7" s="49"/>
      <c r="CG7" s="49"/>
      <c r="CH7" s="49"/>
      <c r="CI7" s="49"/>
      <c r="CJ7" s="49"/>
      <c r="CK7" s="49"/>
      <c r="CL7" s="49"/>
      <c r="CM7" s="49"/>
      <c r="CN7" s="49"/>
      <c r="CO7" s="49"/>
      <c r="CP7" s="49"/>
      <c r="CQ7" s="49"/>
      <c r="CR7" s="49"/>
      <c r="CS7" s="49"/>
      <c r="CT7" s="49"/>
      <c r="CU7" s="49"/>
      <c r="CV7" s="49"/>
      <c r="CW7" s="49"/>
      <c r="CX7" s="49"/>
      <c r="CY7" s="49"/>
      <c r="CZ7" s="49"/>
      <c r="DA7" s="49"/>
      <c r="DB7" s="49"/>
      <c r="DC7" s="49"/>
      <c r="DD7" s="49"/>
      <c r="DE7" s="49"/>
      <c r="DF7" s="49"/>
      <c r="DG7" s="49"/>
      <c r="DH7" s="4"/>
      <c r="DI7" s="4"/>
      <c r="DJ7" s="4"/>
      <c r="DK7" s="4"/>
    </row>
    <row r="8" spans="1:115" ht="15" customHeight="1"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51">
        <f>A5</f>
        <v>42598</v>
      </c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  <c r="BE8" s="49"/>
      <c r="BF8" s="49"/>
      <c r="BG8" s="49"/>
      <c r="BH8" s="49"/>
      <c r="BI8" s="49"/>
      <c r="BJ8" s="49"/>
      <c r="BK8" s="49"/>
      <c r="BL8" s="49"/>
      <c r="BM8" s="49"/>
      <c r="BN8" s="49"/>
      <c r="BO8" s="49"/>
      <c r="BP8" s="49"/>
      <c r="BQ8" s="49"/>
      <c r="BR8" s="49"/>
      <c r="BS8" s="49"/>
      <c r="BT8" s="49"/>
      <c r="BU8" s="49"/>
      <c r="BV8" s="49"/>
      <c r="BW8" s="49"/>
      <c r="BX8" s="49"/>
      <c r="BY8" s="49"/>
      <c r="BZ8" s="49"/>
      <c r="CA8" s="49"/>
      <c r="CB8" s="49"/>
      <c r="CC8" s="49"/>
      <c r="CD8" s="49"/>
      <c r="CE8" s="49"/>
      <c r="CF8" s="49"/>
      <c r="CG8" s="49"/>
      <c r="CH8" s="49"/>
      <c r="CI8" s="49"/>
      <c r="CJ8" s="49"/>
      <c r="CK8" s="49"/>
      <c r="CL8" s="49"/>
      <c r="CM8" s="49"/>
      <c r="CN8" s="49"/>
      <c r="CO8" s="49"/>
      <c r="CP8" s="49"/>
      <c r="CQ8" s="49"/>
      <c r="CR8" s="49"/>
      <c r="CS8" s="49"/>
      <c r="CT8" s="49"/>
      <c r="CU8" s="49"/>
      <c r="CV8" s="49"/>
      <c r="CW8" s="49"/>
      <c r="CX8" s="49"/>
      <c r="CY8" s="49"/>
      <c r="CZ8" s="49"/>
      <c r="DA8" s="49"/>
      <c r="DB8" s="49"/>
      <c r="DC8" s="49"/>
      <c r="DD8" s="49"/>
      <c r="DE8" s="49"/>
      <c r="DF8" s="49"/>
      <c r="DG8" s="49"/>
      <c r="DH8" s="4"/>
      <c r="DI8" s="4"/>
      <c r="DJ8" s="4"/>
      <c r="DK8" s="4"/>
    </row>
    <row r="9" spans="1:115" ht="15" customHeight="1"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E9" s="49"/>
      <c r="BF9" s="49"/>
      <c r="BG9" s="49"/>
      <c r="BH9" s="49"/>
      <c r="BI9" s="49"/>
      <c r="BJ9" s="49"/>
      <c r="BK9" s="49"/>
      <c r="BL9" s="49"/>
      <c r="BM9" s="49"/>
      <c r="BN9" s="49"/>
      <c r="BO9" s="49"/>
      <c r="BP9" s="49"/>
      <c r="BQ9" s="49"/>
      <c r="BR9" s="49"/>
      <c r="BS9" s="49"/>
      <c r="BT9" s="49"/>
      <c r="BU9" s="49"/>
      <c r="BV9" s="49"/>
      <c r="BW9" s="49"/>
      <c r="BX9" s="49"/>
      <c r="BY9" s="49"/>
      <c r="BZ9" s="49"/>
      <c r="CA9" s="49"/>
      <c r="CB9" s="49"/>
      <c r="CC9" s="49"/>
      <c r="CD9" s="49"/>
      <c r="CE9" s="49"/>
      <c r="CF9" s="49"/>
      <c r="CG9" s="49"/>
      <c r="CH9" s="49"/>
      <c r="CI9" s="49"/>
      <c r="CJ9" s="49"/>
      <c r="CK9" s="49"/>
      <c r="CL9" s="49"/>
      <c r="CM9" s="49"/>
      <c r="CN9" s="49"/>
      <c r="CO9" s="49"/>
      <c r="CP9" s="49"/>
      <c r="CQ9" s="49"/>
      <c r="CR9" s="49"/>
      <c r="CS9" s="49"/>
      <c r="CT9" s="49"/>
      <c r="CU9" s="49"/>
      <c r="CV9" s="49"/>
      <c r="CW9" s="49"/>
      <c r="CX9" s="49"/>
      <c r="CY9" s="49"/>
      <c r="CZ9" s="49"/>
      <c r="DA9" s="49"/>
      <c r="DB9" s="49"/>
      <c r="DC9" s="49"/>
      <c r="DD9" s="49"/>
      <c r="DE9" s="49"/>
      <c r="DF9" s="49"/>
      <c r="DG9" s="49"/>
      <c r="DH9" s="4"/>
      <c r="DI9" s="4"/>
      <c r="DJ9" s="4"/>
      <c r="DK9" s="4"/>
    </row>
    <row r="10" spans="1:115" ht="15" hidden="1" customHeight="1"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E10" s="49"/>
      <c r="BF10" s="49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49"/>
      <c r="BW10" s="49"/>
      <c r="BX10" s="49"/>
      <c r="BY10" s="49"/>
      <c r="BZ10" s="49"/>
      <c r="CA10" s="49"/>
      <c r="CB10" s="49"/>
      <c r="CC10" s="49"/>
      <c r="CD10" s="49"/>
      <c r="CE10" s="49"/>
      <c r="CF10" s="49"/>
      <c r="CG10" s="49"/>
      <c r="CH10" s="49"/>
      <c r="CI10" s="49"/>
      <c r="CJ10" s="49"/>
      <c r="CK10" s="49"/>
      <c r="CL10" s="49"/>
      <c r="CM10" s="49"/>
      <c r="CN10" s="49"/>
      <c r="CO10" s="49"/>
      <c r="CP10" s="49"/>
      <c r="CQ10" s="49"/>
      <c r="CR10" s="49"/>
      <c r="CS10" s="49"/>
      <c r="CT10" s="49"/>
      <c r="CU10" s="49"/>
      <c r="CV10" s="49"/>
      <c r="CW10" s="49"/>
      <c r="CX10" s="49"/>
      <c r="CY10" s="49"/>
      <c r="CZ10" s="49"/>
      <c r="DA10" s="49"/>
      <c r="DB10" s="49"/>
      <c r="DC10" s="49"/>
      <c r="DD10" s="49"/>
      <c r="DE10" s="49"/>
      <c r="DF10" s="49"/>
      <c r="DG10" s="49"/>
      <c r="DH10" s="4"/>
      <c r="DI10" s="4"/>
      <c r="DJ10" s="4"/>
      <c r="DK10" s="4"/>
    </row>
    <row r="11" spans="1:115" ht="19.5" hidden="1" customHeight="1"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49"/>
      <c r="BW11" s="49"/>
      <c r="BX11" s="49"/>
      <c r="BY11" s="49"/>
      <c r="BZ11" s="49"/>
      <c r="CA11" s="49"/>
      <c r="CB11" s="49"/>
      <c r="CC11" s="49"/>
      <c r="CD11" s="49"/>
      <c r="CE11" s="49"/>
      <c r="CF11" s="49"/>
      <c r="CG11" s="49"/>
      <c r="CH11" s="49"/>
      <c r="CI11" s="49"/>
      <c r="CJ11" s="49"/>
      <c r="CK11" s="49"/>
      <c r="CL11" s="49"/>
      <c r="CM11" s="49"/>
      <c r="CN11" s="49"/>
      <c r="CO11" s="49"/>
      <c r="CP11" s="49"/>
      <c r="CQ11" s="49"/>
      <c r="CR11" s="49"/>
      <c r="CS11" s="49"/>
      <c r="CT11" s="49"/>
      <c r="CU11" s="49"/>
      <c r="CV11" s="49"/>
      <c r="CW11" s="49"/>
      <c r="CX11" s="49"/>
      <c r="CY11" s="49"/>
      <c r="CZ11" s="49"/>
      <c r="DA11" s="49"/>
      <c r="DB11" s="49"/>
      <c r="DC11" s="49"/>
      <c r="DD11" s="49"/>
      <c r="DE11" s="49"/>
      <c r="DF11" s="49"/>
      <c r="DG11" s="49"/>
      <c r="DH11" s="4"/>
      <c r="DI11" s="4"/>
      <c r="DJ11" s="4"/>
      <c r="DK11" s="4"/>
    </row>
    <row r="12" spans="1:115" ht="20.25" customHeight="1">
      <c r="A12" s="48" t="s">
        <v>7</v>
      </c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8"/>
      <c r="BD12" s="48"/>
      <c r="BE12" s="54" t="s">
        <v>8</v>
      </c>
      <c r="BF12" s="54"/>
      <c r="BG12" s="54"/>
      <c r="BH12" s="54"/>
      <c r="BI12" s="54"/>
      <c r="BJ12" s="54"/>
      <c r="BK12" s="54"/>
      <c r="BL12" s="54"/>
      <c r="BM12" s="54"/>
      <c r="BN12" s="54"/>
      <c r="BO12" s="54"/>
      <c r="BP12" s="54"/>
      <c r="BQ12" s="54"/>
      <c r="BR12" s="54"/>
      <c r="BS12" s="54"/>
      <c r="BT12" s="54"/>
      <c r="BU12" s="54"/>
      <c r="BV12" s="54"/>
      <c r="BW12" s="54"/>
      <c r="BX12" s="54"/>
      <c r="BY12" s="54"/>
      <c r="BZ12" s="54"/>
      <c r="CA12" s="54"/>
      <c r="CB12" s="54"/>
      <c r="CC12" s="54"/>
      <c r="CD12" s="54"/>
      <c r="CE12" s="54"/>
      <c r="CF12" s="54"/>
      <c r="CG12" s="54"/>
      <c r="CH12" s="54"/>
      <c r="CI12" s="54"/>
      <c r="CJ12" s="54"/>
      <c r="CK12" s="54"/>
      <c r="CL12" s="54"/>
      <c r="CM12" s="54"/>
      <c r="CN12" s="54"/>
      <c r="CO12" s="54"/>
      <c r="CP12" s="54"/>
      <c r="CQ12" s="54"/>
      <c r="CR12" s="54"/>
      <c r="CS12" s="54"/>
      <c r="CT12" s="54"/>
      <c r="CU12" s="54"/>
      <c r="CV12" s="54"/>
      <c r="CW12" s="54"/>
      <c r="CX12" s="54"/>
      <c r="CY12" s="54"/>
      <c r="CZ12" s="54"/>
      <c r="DA12" s="54"/>
      <c r="DB12" s="54"/>
      <c r="DC12" s="54"/>
      <c r="DD12" s="54"/>
      <c r="DE12" s="54"/>
      <c r="DF12" s="54"/>
      <c r="DG12" s="54"/>
      <c r="DH12" s="4"/>
      <c r="DI12" s="4"/>
      <c r="DJ12" s="4"/>
      <c r="DK12" s="4"/>
    </row>
    <row r="13" spans="1:115" ht="14.25" hidden="1" customHeight="1">
      <c r="A13" s="55" t="s">
        <v>9</v>
      </c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5"/>
      <c r="AU13" s="55"/>
      <c r="AV13" s="55"/>
      <c r="AW13" s="55"/>
      <c r="AX13" s="55"/>
      <c r="AY13" s="55"/>
      <c r="AZ13" s="55"/>
      <c r="BA13" s="55"/>
      <c r="BB13" s="55"/>
      <c r="BC13" s="55"/>
      <c r="BD13" s="55"/>
      <c r="BE13" s="56" t="str">
        <f>A13</f>
        <v>Освобождено от НДС согласно подпункту 1.8 пункта 1 статьи 94 налогового кодекса РБ</v>
      </c>
      <c r="BF13" s="56"/>
      <c r="BG13" s="56"/>
      <c r="BH13" s="56"/>
      <c r="BI13" s="56"/>
      <c r="BJ13" s="56"/>
      <c r="BK13" s="56"/>
      <c r="BL13" s="56"/>
      <c r="BM13" s="56"/>
      <c r="BN13" s="56"/>
      <c r="BO13" s="56"/>
      <c r="BP13" s="56"/>
      <c r="BQ13" s="56"/>
      <c r="BR13" s="56"/>
      <c r="BS13" s="56"/>
      <c r="BT13" s="56"/>
      <c r="BU13" s="56"/>
      <c r="BV13" s="56"/>
      <c r="BW13" s="56"/>
      <c r="BX13" s="56"/>
      <c r="BY13" s="56"/>
      <c r="BZ13" s="56"/>
      <c r="CA13" s="56"/>
      <c r="CB13" s="56"/>
      <c r="CC13" s="56"/>
      <c r="CD13" s="56"/>
      <c r="CE13" s="56"/>
      <c r="CF13" s="56"/>
      <c r="CG13" s="56"/>
      <c r="CH13" s="56"/>
      <c r="CI13" s="56"/>
      <c r="CJ13" s="56"/>
      <c r="CK13" s="56"/>
      <c r="CL13" s="56"/>
      <c r="CM13" s="56"/>
      <c r="CN13" s="56"/>
      <c r="CO13" s="56"/>
      <c r="CP13" s="56"/>
      <c r="CQ13" s="56"/>
      <c r="CR13" s="56"/>
      <c r="CS13" s="56"/>
      <c r="CT13" s="56"/>
      <c r="CU13" s="56"/>
      <c r="CV13" s="56"/>
      <c r="CW13" s="56"/>
      <c r="CX13" s="56"/>
      <c r="CY13" s="56"/>
      <c r="CZ13" s="56"/>
      <c r="DA13" s="56"/>
      <c r="DB13" s="56"/>
      <c r="DC13" s="56"/>
      <c r="DD13" s="56"/>
      <c r="DE13" s="56"/>
      <c r="DF13" s="56"/>
      <c r="DG13" s="4"/>
      <c r="DH13" s="4"/>
      <c r="DI13" s="4"/>
      <c r="DJ13" s="4"/>
      <c r="DK13" s="4"/>
    </row>
    <row r="14" spans="1:115" ht="20.25" customHeight="1">
      <c r="A14" s="55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7">
        <v>43424</v>
      </c>
      <c r="BF14" s="57"/>
      <c r="BG14" s="57"/>
      <c r="BH14" s="57"/>
      <c r="BI14" s="57"/>
      <c r="BJ14" s="57"/>
      <c r="BK14" s="57"/>
      <c r="BL14" s="57"/>
      <c r="BM14" s="57"/>
      <c r="BN14" s="57"/>
      <c r="BO14" s="57"/>
      <c r="BP14" s="57"/>
      <c r="BQ14" s="57"/>
      <c r="BR14" s="57"/>
      <c r="BS14" s="57"/>
      <c r="BT14" s="57"/>
      <c r="BU14" s="57"/>
      <c r="BV14" s="57"/>
      <c r="BW14" s="57"/>
      <c r="BX14" s="57"/>
      <c r="BY14" s="57"/>
      <c r="BZ14" s="57"/>
      <c r="CA14" s="57"/>
      <c r="CB14" s="57"/>
      <c r="CC14" s="57"/>
      <c r="CD14" s="57"/>
      <c r="CE14" s="57"/>
      <c r="CF14" s="57"/>
      <c r="CG14" s="57"/>
      <c r="CH14" s="57"/>
      <c r="CI14" s="57"/>
      <c r="CJ14" s="57"/>
      <c r="CK14" s="57"/>
      <c r="CL14" s="57"/>
      <c r="CM14" s="57"/>
      <c r="CN14" s="57"/>
      <c r="CO14" s="57"/>
      <c r="CP14" s="57"/>
      <c r="CQ14" s="57"/>
      <c r="CR14" s="57"/>
      <c r="CS14" s="57"/>
      <c r="CT14" s="57"/>
      <c r="CU14" s="57"/>
      <c r="CV14" s="57"/>
      <c r="CW14" s="57"/>
      <c r="CX14" s="57"/>
      <c r="CY14" s="57"/>
      <c r="CZ14" s="57"/>
      <c r="DA14" s="57"/>
      <c r="DB14" s="57"/>
      <c r="DC14" s="57"/>
      <c r="DD14" s="57"/>
      <c r="DE14" s="57"/>
      <c r="DF14" s="57"/>
      <c r="DG14" s="57"/>
      <c r="DH14" s="4"/>
      <c r="DI14" s="4"/>
      <c r="DJ14" s="4"/>
      <c r="DK14" s="4"/>
    </row>
    <row r="15" spans="1:115" ht="31.5" customHeight="1">
      <c r="A15" s="58" t="s">
        <v>10</v>
      </c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  <c r="AY15" s="58"/>
      <c r="AZ15" s="59" t="s">
        <v>11</v>
      </c>
      <c r="BA15" s="59"/>
      <c r="BB15" s="59"/>
      <c r="BC15" s="59"/>
      <c r="BD15" s="28"/>
      <c r="BE15" s="60" t="s">
        <v>10</v>
      </c>
      <c r="BF15" s="60"/>
      <c r="BG15" s="60"/>
      <c r="BH15" s="60"/>
      <c r="BI15" s="60"/>
      <c r="BJ15" s="60"/>
      <c r="BK15" s="60"/>
      <c r="BL15" s="60"/>
      <c r="BM15" s="60"/>
      <c r="BN15" s="60"/>
      <c r="BO15" s="60"/>
      <c r="BP15" s="60"/>
      <c r="BQ15" s="60"/>
      <c r="BR15" s="60"/>
      <c r="BS15" s="60"/>
      <c r="BT15" s="60"/>
      <c r="BU15" s="60"/>
      <c r="BV15" s="60"/>
      <c r="BW15" s="60"/>
      <c r="BX15" s="60"/>
      <c r="BY15" s="60"/>
      <c r="BZ15" s="60"/>
      <c r="CA15" s="60"/>
      <c r="CB15" s="60"/>
      <c r="CC15" s="60"/>
      <c r="CD15" s="60"/>
      <c r="CE15" s="60"/>
      <c r="CF15" s="60"/>
      <c r="CG15" s="60"/>
      <c r="CH15" s="60"/>
      <c r="CI15" s="60"/>
      <c r="CJ15" s="60"/>
      <c r="CK15" s="60"/>
      <c r="CL15" s="60"/>
      <c r="CM15" s="60"/>
      <c r="CN15" s="60"/>
      <c r="CO15" s="60"/>
      <c r="CP15" s="60"/>
      <c r="CQ15" s="60"/>
      <c r="CR15" s="60"/>
      <c r="CS15" s="60"/>
      <c r="CT15" s="60"/>
      <c r="CU15" s="60"/>
      <c r="CV15" s="60"/>
      <c r="CW15" s="60"/>
      <c r="CX15" s="60"/>
      <c r="CY15" s="60"/>
      <c r="CZ15" s="60"/>
      <c r="DA15" s="60"/>
      <c r="DB15" s="60"/>
      <c r="DC15" s="61" t="s">
        <v>11</v>
      </c>
      <c r="DD15" s="61"/>
      <c r="DE15" s="61"/>
      <c r="DF15" s="61"/>
      <c r="DG15" s="28" t="s">
        <v>94</v>
      </c>
    </row>
    <row r="16" spans="1:115" ht="14.25" customHeight="1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  <c r="AY16" s="52"/>
      <c r="AZ16" s="53"/>
      <c r="BA16" s="53"/>
      <c r="BB16" s="53"/>
      <c r="BC16" s="53"/>
      <c r="BD16" s="21"/>
      <c r="BE16" s="68"/>
      <c r="BF16" s="68"/>
      <c r="BG16" s="68"/>
      <c r="BH16" s="68"/>
      <c r="BI16" s="68"/>
      <c r="BJ16" s="68"/>
      <c r="BK16" s="68"/>
      <c r="BL16" s="68"/>
      <c r="BM16" s="68"/>
      <c r="BN16" s="68"/>
      <c r="BO16" s="68"/>
      <c r="BP16" s="68"/>
      <c r="BQ16" s="68"/>
      <c r="BR16" s="68"/>
      <c r="BS16" s="68"/>
      <c r="BT16" s="68"/>
      <c r="BU16" s="68"/>
      <c r="BV16" s="68"/>
      <c r="BW16" s="68"/>
      <c r="BX16" s="68"/>
      <c r="BY16" s="68"/>
      <c r="BZ16" s="68"/>
      <c r="CA16" s="68"/>
      <c r="CB16" s="68"/>
      <c r="CC16" s="68"/>
      <c r="CD16" s="68"/>
      <c r="CE16" s="68"/>
      <c r="CF16" s="68"/>
      <c r="CG16" s="68"/>
      <c r="CH16" s="68"/>
      <c r="CI16" s="68"/>
      <c r="CJ16" s="68"/>
      <c r="CK16" s="68"/>
      <c r="CL16" s="68"/>
      <c r="CM16" s="68"/>
      <c r="CN16" s="68"/>
      <c r="CO16" s="68"/>
      <c r="CP16" s="68"/>
      <c r="CQ16" s="68"/>
      <c r="CR16" s="68"/>
      <c r="CS16" s="68"/>
      <c r="CT16" s="68"/>
      <c r="CU16" s="68"/>
      <c r="CV16" s="68"/>
      <c r="CW16" s="68"/>
      <c r="CX16" s="68"/>
      <c r="CY16" s="68"/>
      <c r="CZ16" s="68"/>
      <c r="DA16" s="68"/>
      <c r="DB16" s="68"/>
      <c r="DC16" s="68"/>
      <c r="DD16" s="68"/>
      <c r="DE16" s="68"/>
      <c r="DF16" s="68"/>
      <c r="DG16" s="68"/>
      <c r="DH16" s="5">
        <v>4085</v>
      </c>
    </row>
    <row r="17" spans="1:112" s="11" customFormat="1" ht="14.25" customHeight="1">
      <c r="A17" s="52"/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52"/>
      <c r="AN17" s="52"/>
      <c r="AO17" s="52"/>
      <c r="AP17" s="52"/>
      <c r="AQ17" s="52"/>
      <c r="AR17" s="52"/>
      <c r="AS17" s="52"/>
      <c r="AT17" s="52"/>
      <c r="AU17" s="52"/>
      <c r="AV17" s="52"/>
      <c r="AW17" s="52"/>
      <c r="AX17" s="52"/>
      <c r="AY17" s="52"/>
      <c r="AZ17" s="53"/>
      <c r="BA17" s="53"/>
      <c r="BB17" s="53"/>
      <c r="BC17" s="53"/>
      <c r="BD17" s="21"/>
      <c r="BE17" s="52" t="s">
        <v>180</v>
      </c>
      <c r="BF17" s="52"/>
      <c r="BG17" s="52"/>
      <c r="BH17" s="52"/>
      <c r="BI17" s="52"/>
      <c r="BJ17" s="52"/>
      <c r="BK17" s="52"/>
      <c r="BL17" s="52"/>
      <c r="BM17" s="52"/>
      <c r="BN17" s="52"/>
      <c r="BO17" s="52"/>
      <c r="BP17" s="52"/>
      <c r="BQ17" s="52"/>
      <c r="BR17" s="52"/>
      <c r="BS17" s="52"/>
      <c r="BT17" s="52"/>
      <c r="BU17" s="52"/>
      <c r="BV17" s="52"/>
      <c r="BW17" s="52"/>
      <c r="BX17" s="52"/>
      <c r="BY17" s="52"/>
      <c r="BZ17" s="52"/>
      <c r="CA17" s="52"/>
      <c r="CB17" s="52"/>
      <c r="CC17" s="52"/>
      <c r="CD17" s="52"/>
      <c r="CE17" s="52"/>
      <c r="CF17" s="52"/>
      <c r="CG17" s="52"/>
      <c r="CH17" s="52"/>
      <c r="CI17" s="52"/>
      <c r="CJ17" s="52"/>
      <c r="CK17" s="52"/>
      <c r="CL17" s="52"/>
      <c r="CM17" s="52"/>
      <c r="CN17" s="52"/>
      <c r="CO17" s="52"/>
      <c r="CP17" s="52"/>
      <c r="CQ17" s="52"/>
      <c r="CR17" s="52"/>
      <c r="CS17" s="52"/>
      <c r="CT17" s="52"/>
      <c r="CU17" s="52"/>
      <c r="CV17" s="52"/>
      <c r="CW17" s="52"/>
      <c r="CX17" s="52"/>
      <c r="CY17" s="52"/>
      <c r="CZ17" s="52"/>
      <c r="DA17" s="52"/>
      <c r="DB17" s="52"/>
      <c r="DC17" s="53" t="s">
        <v>12</v>
      </c>
      <c r="DD17" s="53"/>
      <c r="DE17" s="53"/>
      <c r="DF17" s="53"/>
      <c r="DG17" s="21">
        <v>0.2</v>
      </c>
      <c r="DH17" s="11">
        <v>4226</v>
      </c>
    </row>
    <row r="18" spans="1:112" s="11" customFormat="1" ht="14.25" customHeight="1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2"/>
      <c r="AY18" s="52"/>
      <c r="AZ18" s="53"/>
      <c r="BA18" s="53"/>
      <c r="BB18" s="53"/>
      <c r="BC18" s="53"/>
      <c r="BD18" s="21"/>
      <c r="BE18" s="52" t="s">
        <v>181</v>
      </c>
      <c r="BF18" s="52"/>
      <c r="BG18" s="52"/>
      <c r="BH18" s="52"/>
      <c r="BI18" s="52"/>
      <c r="BJ18" s="52"/>
      <c r="BK18" s="52"/>
      <c r="BL18" s="52"/>
      <c r="BM18" s="52"/>
      <c r="BN18" s="52"/>
      <c r="BO18" s="52"/>
      <c r="BP18" s="52"/>
      <c r="BQ18" s="52"/>
      <c r="BR18" s="52"/>
      <c r="BS18" s="52"/>
      <c r="BT18" s="52"/>
      <c r="BU18" s="52"/>
      <c r="BV18" s="52"/>
      <c r="BW18" s="52"/>
      <c r="BX18" s="52"/>
      <c r="BY18" s="52"/>
      <c r="BZ18" s="52"/>
      <c r="CA18" s="52"/>
      <c r="CB18" s="52"/>
      <c r="CC18" s="52"/>
      <c r="CD18" s="52"/>
      <c r="CE18" s="52"/>
      <c r="CF18" s="52"/>
      <c r="CG18" s="52"/>
      <c r="CH18" s="52"/>
      <c r="CI18" s="52"/>
      <c r="CJ18" s="52"/>
      <c r="CK18" s="52"/>
      <c r="CL18" s="52"/>
      <c r="CM18" s="52"/>
      <c r="CN18" s="52"/>
      <c r="CO18" s="52"/>
      <c r="CP18" s="52"/>
      <c r="CQ18" s="52"/>
      <c r="CR18" s="52"/>
      <c r="CS18" s="52"/>
      <c r="CT18" s="52"/>
      <c r="CU18" s="52"/>
      <c r="CV18" s="52"/>
      <c r="CW18" s="52"/>
      <c r="CX18" s="52"/>
      <c r="CY18" s="52"/>
      <c r="CZ18" s="52"/>
      <c r="DA18" s="52"/>
      <c r="DB18" s="52"/>
      <c r="DC18" s="53" t="s">
        <v>12</v>
      </c>
      <c r="DD18" s="53"/>
      <c r="DE18" s="53"/>
      <c r="DF18" s="53"/>
      <c r="DG18" s="21">
        <v>0.15</v>
      </c>
      <c r="DH18" s="11">
        <v>4087</v>
      </c>
    </row>
    <row r="19" spans="1:112" ht="14.25" customHeight="1">
      <c r="A19" s="52"/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3"/>
      <c r="BA19" s="53"/>
      <c r="BB19" s="53"/>
      <c r="BC19" s="53"/>
      <c r="BD19" s="21"/>
      <c r="BE19" s="52" t="s">
        <v>182</v>
      </c>
      <c r="BF19" s="52"/>
      <c r="BG19" s="52"/>
      <c r="BH19" s="52"/>
      <c r="BI19" s="52"/>
      <c r="BJ19" s="52"/>
      <c r="BK19" s="52"/>
      <c r="BL19" s="52"/>
      <c r="BM19" s="52"/>
      <c r="BN19" s="52"/>
      <c r="BO19" s="52"/>
      <c r="BP19" s="52"/>
      <c r="BQ19" s="52"/>
      <c r="BR19" s="52"/>
      <c r="BS19" s="52"/>
      <c r="BT19" s="52"/>
      <c r="BU19" s="52"/>
      <c r="BV19" s="52"/>
      <c r="BW19" s="52"/>
      <c r="BX19" s="52"/>
      <c r="BY19" s="52"/>
      <c r="BZ19" s="52"/>
      <c r="CA19" s="52"/>
      <c r="CB19" s="52"/>
      <c r="CC19" s="52"/>
      <c r="CD19" s="52"/>
      <c r="CE19" s="52"/>
      <c r="CF19" s="52"/>
      <c r="CG19" s="52"/>
      <c r="CH19" s="52"/>
      <c r="CI19" s="52"/>
      <c r="CJ19" s="52"/>
      <c r="CK19" s="52"/>
      <c r="CL19" s="52"/>
      <c r="CM19" s="52"/>
      <c r="CN19" s="52"/>
      <c r="CO19" s="52"/>
      <c r="CP19" s="52"/>
      <c r="CQ19" s="52"/>
      <c r="CR19" s="52"/>
      <c r="CS19" s="52"/>
      <c r="CT19" s="52"/>
      <c r="CU19" s="52"/>
      <c r="CV19" s="52"/>
      <c r="CW19" s="52"/>
      <c r="CX19" s="52"/>
      <c r="CY19" s="52"/>
      <c r="CZ19" s="52"/>
      <c r="DA19" s="52"/>
      <c r="DB19" s="52"/>
      <c r="DC19" s="53" t="s">
        <v>12</v>
      </c>
      <c r="DD19" s="53"/>
      <c r="DE19" s="53"/>
      <c r="DF19" s="53"/>
      <c r="DG19" s="21">
        <v>1.2</v>
      </c>
    </row>
    <row r="20" spans="1:112" ht="12.75" customHeight="1">
      <c r="A20" s="52"/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3"/>
      <c r="BA20" s="53"/>
      <c r="BB20" s="53"/>
      <c r="BC20" s="53"/>
      <c r="BD20" s="21"/>
      <c r="BE20" s="52" t="s">
        <v>168</v>
      </c>
      <c r="BF20" s="52"/>
      <c r="BG20" s="52"/>
      <c r="BH20" s="52"/>
      <c r="BI20" s="52"/>
      <c r="BJ20" s="52"/>
      <c r="BK20" s="52"/>
      <c r="BL20" s="52"/>
      <c r="BM20" s="52"/>
      <c r="BN20" s="52"/>
      <c r="BO20" s="52"/>
      <c r="BP20" s="52"/>
      <c r="BQ20" s="52"/>
      <c r="BR20" s="52"/>
      <c r="BS20" s="52"/>
      <c r="BT20" s="52"/>
      <c r="BU20" s="52"/>
      <c r="BV20" s="52"/>
      <c r="BW20" s="52"/>
      <c r="BX20" s="52"/>
      <c r="BY20" s="52"/>
      <c r="BZ20" s="52"/>
      <c r="CA20" s="52"/>
      <c r="CB20" s="52"/>
      <c r="CC20" s="52"/>
      <c r="CD20" s="52"/>
      <c r="CE20" s="52"/>
      <c r="CF20" s="52"/>
      <c r="CG20" s="52"/>
      <c r="CH20" s="52"/>
      <c r="CI20" s="52"/>
      <c r="CJ20" s="52"/>
      <c r="CK20" s="52"/>
      <c r="CL20" s="52"/>
      <c r="CM20" s="52"/>
      <c r="CN20" s="52"/>
      <c r="CO20" s="52"/>
      <c r="CP20" s="52"/>
      <c r="CQ20" s="52"/>
      <c r="CR20" s="52"/>
      <c r="CS20" s="52"/>
      <c r="CT20" s="52"/>
      <c r="CU20" s="52"/>
      <c r="CV20" s="52"/>
      <c r="CW20" s="52"/>
      <c r="CX20" s="52"/>
      <c r="CY20" s="52"/>
      <c r="CZ20" s="52"/>
      <c r="DA20" s="52"/>
      <c r="DB20" s="52"/>
      <c r="DC20" s="53" t="s">
        <v>12</v>
      </c>
      <c r="DD20" s="53"/>
      <c r="DE20" s="53"/>
      <c r="DF20" s="53"/>
      <c r="DG20" s="21">
        <v>0.7</v>
      </c>
    </row>
    <row r="21" spans="1:112" s="11" customFormat="1" ht="14.25" customHeight="1">
      <c r="A21" s="52"/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3"/>
      <c r="BA21" s="53"/>
      <c r="BB21" s="53"/>
      <c r="BC21" s="53"/>
      <c r="BD21" s="21"/>
      <c r="BE21" s="52" t="s">
        <v>169</v>
      </c>
      <c r="BF21" s="52"/>
      <c r="BG21" s="52"/>
      <c r="BH21" s="52"/>
      <c r="BI21" s="52"/>
      <c r="BJ21" s="52"/>
      <c r="BK21" s="52"/>
      <c r="BL21" s="52"/>
      <c r="BM21" s="52"/>
      <c r="BN21" s="52"/>
      <c r="BO21" s="52"/>
      <c r="BP21" s="52"/>
      <c r="BQ21" s="52"/>
      <c r="BR21" s="52"/>
      <c r="BS21" s="52"/>
      <c r="BT21" s="52"/>
      <c r="BU21" s="52"/>
      <c r="BV21" s="52"/>
      <c r="BW21" s="52"/>
      <c r="BX21" s="52"/>
      <c r="BY21" s="52"/>
      <c r="BZ21" s="52"/>
      <c r="CA21" s="52"/>
      <c r="CB21" s="52"/>
      <c r="CC21" s="52"/>
      <c r="CD21" s="52"/>
      <c r="CE21" s="52"/>
      <c r="CF21" s="52"/>
      <c r="CG21" s="52"/>
      <c r="CH21" s="52"/>
      <c r="CI21" s="52"/>
      <c r="CJ21" s="52"/>
      <c r="CK21" s="52"/>
      <c r="CL21" s="52"/>
      <c r="CM21" s="52"/>
      <c r="CN21" s="52"/>
      <c r="CO21" s="52"/>
      <c r="CP21" s="52"/>
      <c r="CQ21" s="52"/>
      <c r="CR21" s="52"/>
      <c r="CS21" s="52"/>
      <c r="CT21" s="52"/>
      <c r="CU21" s="52"/>
      <c r="CV21" s="52"/>
      <c r="CW21" s="52"/>
      <c r="CX21" s="52"/>
      <c r="CY21" s="52"/>
      <c r="CZ21" s="52"/>
      <c r="DA21" s="52"/>
      <c r="DB21" s="52"/>
      <c r="DC21" s="53" t="s">
        <v>12</v>
      </c>
      <c r="DD21" s="53"/>
      <c r="DE21" s="53"/>
      <c r="DF21" s="53"/>
      <c r="DG21" s="21">
        <v>1.1000000000000001</v>
      </c>
      <c r="DH21" s="11">
        <v>4060</v>
      </c>
    </row>
    <row r="22" spans="1:112" s="11" customFormat="1" ht="14.25" customHeight="1">
      <c r="A22" s="52"/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3"/>
      <c r="BA22" s="53"/>
      <c r="BB22" s="53"/>
      <c r="BC22" s="53"/>
      <c r="BD22" s="21"/>
      <c r="BE22" s="52" t="s">
        <v>170</v>
      </c>
      <c r="BF22" s="52"/>
      <c r="BG22" s="52"/>
      <c r="BH22" s="52"/>
      <c r="BI22" s="52"/>
      <c r="BJ22" s="52"/>
      <c r="BK22" s="52"/>
      <c r="BL22" s="52"/>
      <c r="BM22" s="52"/>
      <c r="BN22" s="52"/>
      <c r="BO22" s="52"/>
      <c r="BP22" s="52"/>
      <c r="BQ22" s="52"/>
      <c r="BR22" s="52"/>
      <c r="BS22" s="52"/>
      <c r="BT22" s="52"/>
      <c r="BU22" s="52"/>
      <c r="BV22" s="52"/>
      <c r="BW22" s="52"/>
      <c r="BX22" s="52"/>
      <c r="BY22" s="52"/>
      <c r="BZ22" s="52"/>
      <c r="CA22" s="52"/>
      <c r="CB22" s="52"/>
      <c r="CC22" s="52"/>
      <c r="CD22" s="52"/>
      <c r="CE22" s="52"/>
      <c r="CF22" s="52"/>
      <c r="CG22" s="52"/>
      <c r="CH22" s="52"/>
      <c r="CI22" s="52"/>
      <c r="CJ22" s="52"/>
      <c r="CK22" s="52"/>
      <c r="CL22" s="52"/>
      <c r="CM22" s="52"/>
      <c r="CN22" s="52"/>
      <c r="CO22" s="52"/>
      <c r="CP22" s="52"/>
      <c r="CQ22" s="52"/>
      <c r="CR22" s="52"/>
      <c r="CS22" s="52"/>
      <c r="CT22" s="52"/>
      <c r="CU22" s="52"/>
      <c r="CV22" s="52"/>
      <c r="CW22" s="52"/>
      <c r="CX22" s="52"/>
      <c r="CY22" s="52"/>
      <c r="CZ22" s="52"/>
      <c r="DA22" s="52"/>
      <c r="DB22" s="52"/>
      <c r="DC22" s="53" t="s">
        <v>12</v>
      </c>
      <c r="DD22" s="53"/>
      <c r="DE22" s="53"/>
      <c r="DF22" s="53"/>
      <c r="DG22" s="21">
        <v>1.5</v>
      </c>
      <c r="DH22" s="11">
        <v>4063</v>
      </c>
    </row>
    <row r="23" spans="1:112" s="11" customFormat="1" ht="14.25" customHeight="1">
      <c r="A23" s="52"/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52"/>
      <c r="AM23" s="52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2"/>
      <c r="AY23" s="52"/>
      <c r="AZ23" s="53"/>
      <c r="BA23" s="53"/>
      <c r="BB23" s="53"/>
      <c r="BC23" s="53"/>
      <c r="BD23" s="21"/>
      <c r="BE23" s="52" t="s">
        <v>171</v>
      </c>
      <c r="BF23" s="52"/>
      <c r="BG23" s="52"/>
      <c r="BH23" s="52"/>
      <c r="BI23" s="52"/>
      <c r="BJ23" s="52"/>
      <c r="BK23" s="52"/>
      <c r="BL23" s="52"/>
      <c r="BM23" s="52"/>
      <c r="BN23" s="52"/>
      <c r="BO23" s="52"/>
      <c r="BP23" s="52"/>
      <c r="BQ23" s="52"/>
      <c r="BR23" s="52"/>
      <c r="BS23" s="52"/>
      <c r="BT23" s="52"/>
      <c r="BU23" s="52"/>
      <c r="BV23" s="52"/>
      <c r="BW23" s="52"/>
      <c r="BX23" s="52"/>
      <c r="BY23" s="52"/>
      <c r="BZ23" s="52"/>
      <c r="CA23" s="52"/>
      <c r="CB23" s="52"/>
      <c r="CC23" s="52"/>
      <c r="CD23" s="52"/>
      <c r="CE23" s="52"/>
      <c r="CF23" s="52"/>
      <c r="CG23" s="52"/>
      <c r="CH23" s="52"/>
      <c r="CI23" s="52"/>
      <c r="CJ23" s="52"/>
      <c r="CK23" s="52"/>
      <c r="CL23" s="52"/>
      <c r="CM23" s="52"/>
      <c r="CN23" s="52"/>
      <c r="CO23" s="52"/>
      <c r="CP23" s="52"/>
      <c r="CQ23" s="52"/>
      <c r="CR23" s="52"/>
      <c r="CS23" s="52"/>
      <c r="CT23" s="52"/>
      <c r="CU23" s="52"/>
      <c r="CV23" s="52"/>
      <c r="CW23" s="52"/>
      <c r="CX23" s="52"/>
      <c r="CY23" s="52"/>
      <c r="CZ23" s="52"/>
      <c r="DA23" s="52"/>
      <c r="DB23" s="52"/>
      <c r="DC23" s="53" t="s">
        <v>12</v>
      </c>
      <c r="DD23" s="53"/>
      <c r="DE23" s="53"/>
      <c r="DF23" s="53"/>
      <c r="DG23" s="21">
        <v>2.2000000000000002</v>
      </c>
      <c r="DH23" s="11">
        <v>4159</v>
      </c>
    </row>
    <row r="24" spans="1:112" ht="14.25" customHeight="1">
      <c r="A24" s="52"/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AQ24" s="52"/>
      <c r="AR24" s="52"/>
      <c r="AS24" s="52"/>
      <c r="AT24" s="52"/>
      <c r="AU24" s="52"/>
      <c r="AV24" s="52"/>
      <c r="AW24" s="52"/>
      <c r="AX24" s="52"/>
      <c r="AY24" s="52"/>
      <c r="AZ24" s="53"/>
      <c r="BA24" s="53"/>
      <c r="BB24" s="53"/>
      <c r="BC24" s="53"/>
      <c r="BD24" s="21"/>
      <c r="BE24" s="52" t="s">
        <v>186</v>
      </c>
      <c r="BF24" s="52"/>
      <c r="BG24" s="52"/>
      <c r="BH24" s="52"/>
      <c r="BI24" s="52"/>
      <c r="BJ24" s="52"/>
      <c r="BK24" s="52"/>
      <c r="BL24" s="52"/>
      <c r="BM24" s="52"/>
      <c r="BN24" s="52"/>
      <c r="BO24" s="52"/>
      <c r="BP24" s="52"/>
      <c r="BQ24" s="52"/>
      <c r="BR24" s="52"/>
      <c r="BS24" s="52"/>
      <c r="BT24" s="52"/>
      <c r="BU24" s="52"/>
      <c r="BV24" s="52"/>
      <c r="BW24" s="52"/>
      <c r="BX24" s="52"/>
      <c r="BY24" s="52"/>
      <c r="BZ24" s="52"/>
      <c r="CA24" s="52"/>
      <c r="CB24" s="52"/>
      <c r="CC24" s="52"/>
      <c r="CD24" s="52"/>
      <c r="CE24" s="52"/>
      <c r="CF24" s="52"/>
      <c r="CG24" s="52"/>
      <c r="CH24" s="52"/>
      <c r="CI24" s="52"/>
      <c r="CJ24" s="52"/>
      <c r="CK24" s="52"/>
      <c r="CL24" s="52"/>
      <c r="CM24" s="52"/>
      <c r="CN24" s="52"/>
      <c r="CO24" s="52"/>
      <c r="CP24" s="52"/>
      <c r="CQ24" s="52"/>
      <c r="CR24" s="52"/>
      <c r="CS24" s="52"/>
      <c r="CT24" s="52"/>
      <c r="CU24" s="52"/>
      <c r="CV24" s="52"/>
      <c r="CW24" s="52"/>
      <c r="CX24" s="52"/>
      <c r="CY24" s="52"/>
      <c r="CZ24" s="52"/>
      <c r="DA24" s="52"/>
      <c r="DB24" s="52"/>
      <c r="DC24" s="53" t="s">
        <v>12</v>
      </c>
      <c r="DD24" s="53"/>
      <c r="DE24" s="53"/>
      <c r="DF24" s="53"/>
      <c r="DG24" s="21">
        <v>2.5</v>
      </c>
      <c r="DH24" s="5">
        <v>4299</v>
      </c>
    </row>
    <row r="25" spans="1:112" ht="14.25" customHeight="1">
      <c r="A25" s="32"/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33"/>
      <c r="BA25" s="33"/>
      <c r="BB25" s="33"/>
      <c r="BC25" s="33"/>
      <c r="BD25" s="21"/>
      <c r="BE25" s="52" t="s">
        <v>172</v>
      </c>
      <c r="BF25" s="52"/>
      <c r="BG25" s="52"/>
      <c r="BH25" s="52"/>
      <c r="BI25" s="52"/>
      <c r="BJ25" s="52"/>
      <c r="BK25" s="52"/>
      <c r="BL25" s="52"/>
      <c r="BM25" s="52"/>
      <c r="BN25" s="52"/>
      <c r="BO25" s="52"/>
      <c r="BP25" s="52"/>
      <c r="BQ25" s="52"/>
      <c r="BR25" s="52"/>
      <c r="BS25" s="52"/>
      <c r="BT25" s="52"/>
      <c r="BU25" s="52"/>
      <c r="BV25" s="52"/>
      <c r="BW25" s="52"/>
      <c r="BX25" s="52"/>
      <c r="BY25" s="52"/>
      <c r="BZ25" s="52"/>
      <c r="CA25" s="52"/>
      <c r="CB25" s="52"/>
      <c r="CC25" s="52"/>
      <c r="CD25" s="52"/>
      <c r="CE25" s="52"/>
      <c r="CF25" s="52"/>
      <c r="CG25" s="52"/>
      <c r="CH25" s="52"/>
      <c r="CI25" s="52"/>
      <c r="CJ25" s="52"/>
      <c r="CK25" s="52"/>
      <c r="CL25" s="52"/>
      <c r="CM25" s="52"/>
      <c r="CN25" s="52"/>
      <c r="CO25" s="52"/>
      <c r="CP25" s="52"/>
      <c r="CQ25" s="52"/>
      <c r="CR25" s="52"/>
      <c r="CS25" s="52"/>
      <c r="CT25" s="52"/>
      <c r="CU25" s="52"/>
      <c r="CV25" s="52"/>
      <c r="CW25" s="52"/>
      <c r="CX25" s="52"/>
      <c r="CY25" s="52"/>
      <c r="CZ25" s="52"/>
      <c r="DA25" s="52"/>
      <c r="DB25" s="52"/>
      <c r="DC25" s="53" t="s">
        <v>12</v>
      </c>
      <c r="DD25" s="53"/>
      <c r="DE25" s="53"/>
      <c r="DF25" s="53"/>
      <c r="DG25" s="21">
        <v>2.8</v>
      </c>
    </row>
    <row r="26" spans="1:112" ht="17.25" customHeight="1">
      <c r="A26" s="52"/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3"/>
      <c r="BA26" s="53"/>
      <c r="BB26" s="53"/>
      <c r="BC26" s="53"/>
      <c r="BD26" s="21"/>
      <c r="BE26" s="52" t="s">
        <v>173</v>
      </c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3" t="s">
        <v>12</v>
      </c>
      <c r="DD26" s="53"/>
      <c r="DE26" s="53"/>
      <c r="DF26" s="53"/>
      <c r="DG26" s="21">
        <v>2.9</v>
      </c>
    </row>
    <row r="27" spans="1:112" ht="17.25" customHeight="1">
      <c r="A27" s="52"/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3"/>
      <c r="BA27" s="53"/>
      <c r="BB27" s="53"/>
      <c r="BC27" s="53"/>
      <c r="BD27" s="21"/>
      <c r="BE27" s="52" t="s">
        <v>174</v>
      </c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3" t="s">
        <v>12</v>
      </c>
      <c r="DD27" s="53"/>
      <c r="DE27" s="53"/>
      <c r="DF27" s="53"/>
      <c r="DG27" s="21">
        <v>3.1</v>
      </c>
    </row>
    <row r="28" spans="1:112" ht="14.25" customHeight="1">
      <c r="A28" s="52"/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3"/>
      <c r="BA28" s="53"/>
      <c r="BB28" s="53"/>
      <c r="BC28" s="53"/>
      <c r="BD28" s="21"/>
      <c r="BE28" s="52" t="s">
        <v>188</v>
      </c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3" t="s">
        <v>12</v>
      </c>
      <c r="DD28" s="53"/>
      <c r="DE28" s="53"/>
      <c r="DF28" s="53"/>
      <c r="DG28" s="21">
        <v>3.5</v>
      </c>
    </row>
    <row r="29" spans="1:112" ht="14.25" customHeight="1">
      <c r="A29" s="52"/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3"/>
      <c r="BA29" s="53"/>
      <c r="BB29" s="53"/>
      <c r="BC29" s="53"/>
      <c r="BD29" s="21"/>
      <c r="BE29" s="52" t="s">
        <v>175</v>
      </c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3" t="s">
        <v>12</v>
      </c>
      <c r="DD29" s="53"/>
      <c r="DE29" s="53"/>
      <c r="DF29" s="53"/>
      <c r="DG29" s="21">
        <v>3.6</v>
      </c>
    </row>
    <row r="30" spans="1:112" s="11" customFormat="1" ht="14.25" customHeight="1">
      <c r="A30" s="52"/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3"/>
      <c r="BA30" s="53"/>
      <c r="BB30" s="53"/>
      <c r="BC30" s="53"/>
      <c r="BD30" s="21"/>
      <c r="BE30" s="52" t="s">
        <v>189</v>
      </c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3" t="s">
        <v>12</v>
      </c>
      <c r="DD30" s="53"/>
      <c r="DE30" s="53"/>
      <c r="DF30" s="53"/>
      <c r="DG30" s="21">
        <v>5.6</v>
      </c>
    </row>
    <row r="31" spans="1:112" s="11" customFormat="1" ht="17.25" customHeight="1">
      <c r="A31" s="47"/>
      <c r="B31" s="47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47"/>
      <c r="AR31" s="47"/>
      <c r="AS31" s="47"/>
      <c r="AT31" s="47"/>
      <c r="AU31" s="47"/>
      <c r="AV31" s="47"/>
      <c r="AW31" s="47"/>
      <c r="AX31" s="47"/>
      <c r="AY31" s="47"/>
      <c r="AZ31" s="47"/>
      <c r="BA31" s="47"/>
      <c r="BB31" s="47"/>
      <c r="BC31" s="47"/>
      <c r="BD31" s="47"/>
      <c r="BE31" s="62" t="s">
        <v>187</v>
      </c>
      <c r="BF31" s="63"/>
      <c r="BG31" s="63"/>
      <c r="BH31" s="63"/>
      <c r="BI31" s="63"/>
      <c r="BJ31" s="63"/>
      <c r="BK31" s="63"/>
      <c r="BL31" s="63"/>
      <c r="BM31" s="63"/>
      <c r="BN31" s="63"/>
      <c r="BO31" s="63"/>
      <c r="BP31" s="63"/>
      <c r="BQ31" s="63"/>
      <c r="BR31" s="63"/>
      <c r="BS31" s="63"/>
      <c r="BT31" s="63"/>
      <c r="BU31" s="63"/>
      <c r="BV31" s="63"/>
      <c r="BW31" s="63"/>
      <c r="BX31" s="63"/>
      <c r="BY31" s="63"/>
      <c r="BZ31" s="63"/>
      <c r="CA31" s="63"/>
      <c r="CB31" s="63"/>
      <c r="CC31" s="63"/>
      <c r="CD31" s="63"/>
      <c r="CE31" s="63"/>
      <c r="CF31" s="63"/>
      <c r="CG31" s="63"/>
      <c r="CH31" s="63"/>
      <c r="CI31" s="63"/>
      <c r="CJ31" s="63"/>
      <c r="CK31" s="63"/>
      <c r="CL31" s="63"/>
      <c r="CM31" s="63"/>
      <c r="CN31" s="63"/>
      <c r="CO31" s="63"/>
      <c r="CP31" s="63"/>
      <c r="CQ31" s="63"/>
      <c r="CR31" s="63"/>
      <c r="CS31" s="63"/>
      <c r="CT31" s="63"/>
      <c r="CU31" s="63"/>
      <c r="CV31" s="63"/>
      <c r="CW31" s="63"/>
      <c r="CX31" s="63"/>
      <c r="CY31" s="63"/>
      <c r="CZ31" s="63"/>
      <c r="DA31" s="63"/>
      <c r="DB31" s="64"/>
      <c r="DC31" s="65" t="s">
        <v>12</v>
      </c>
      <c r="DD31" s="66"/>
      <c r="DE31" s="66"/>
      <c r="DF31" s="67"/>
      <c r="DG31" s="21">
        <v>0.9</v>
      </c>
    </row>
    <row r="32" spans="1:112" s="11" customFormat="1" ht="14.25" customHeight="1">
      <c r="A32" s="52"/>
      <c r="B32" s="52"/>
      <c r="C32" s="52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3"/>
      <c r="BA32" s="53"/>
      <c r="BB32" s="53"/>
      <c r="BC32" s="53"/>
      <c r="BD32" s="21"/>
      <c r="BE32" s="62" t="s">
        <v>176</v>
      </c>
      <c r="BF32" s="63"/>
      <c r="BG32" s="63"/>
      <c r="BH32" s="63"/>
      <c r="BI32" s="63"/>
      <c r="BJ32" s="63"/>
      <c r="BK32" s="63"/>
      <c r="BL32" s="63"/>
      <c r="BM32" s="63"/>
      <c r="BN32" s="63"/>
      <c r="BO32" s="63"/>
      <c r="BP32" s="63"/>
      <c r="BQ32" s="63"/>
      <c r="BR32" s="63"/>
      <c r="BS32" s="63"/>
      <c r="BT32" s="63"/>
      <c r="BU32" s="63"/>
      <c r="BV32" s="63"/>
      <c r="BW32" s="63"/>
      <c r="BX32" s="63"/>
      <c r="BY32" s="63"/>
      <c r="BZ32" s="63"/>
      <c r="CA32" s="63"/>
      <c r="CB32" s="63"/>
      <c r="CC32" s="63"/>
      <c r="CD32" s="63"/>
      <c r="CE32" s="63"/>
      <c r="CF32" s="63"/>
      <c r="CG32" s="63"/>
      <c r="CH32" s="63"/>
      <c r="CI32" s="63"/>
      <c r="CJ32" s="63"/>
      <c r="CK32" s="63"/>
      <c r="CL32" s="63"/>
      <c r="CM32" s="63"/>
      <c r="CN32" s="63"/>
      <c r="CO32" s="63"/>
      <c r="CP32" s="63"/>
      <c r="CQ32" s="63"/>
      <c r="CR32" s="63"/>
      <c r="CS32" s="63"/>
      <c r="CT32" s="63"/>
      <c r="CU32" s="63"/>
      <c r="CV32" s="63"/>
      <c r="CW32" s="63"/>
      <c r="CX32" s="63"/>
      <c r="CY32" s="63"/>
      <c r="CZ32" s="63"/>
      <c r="DA32" s="63"/>
      <c r="DB32" s="64"/>
      <c r="DC32" s="65" t="s">
        <v>12</v>
      </c>
      <c r="DD32" s="66"/>
      <c r="DE32" s="66"/>
      <c r="DF32" s="67"/>
      <c r="DG32" s="21">
        <v>1</v>
      </c>
    </row>
    <row r="33" spans="1:178" s="11" customFormat="1" ht="14.25" customHeight="1">
      <c r="A33" s="52"/>
      <c r="B33" s="52"/>
      <c r="C33" s="52"/>
      <c r="D33" s="52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2"/>
      <c r="AL33" s="52"/>
      <c r="AM33" s="52"/>
      <c r="AN33" s="52"/>
      <c r="AO33" s="52"/>
      <c r="AP33" s="52"/>
      <c r="AQ33" s="52"/>
      <c r="AR33" s="52"/>
      <c r="AS33" s="52"/>
      <c r="AT33" s="52"/>
      <c r="AU33" s="52"/>
      <c r="AV33" s="52"/>
      <c r="AW33" s="52"/>
      <c r="AX33" s="52"/>
      <c r="AY33" s="52"/>
      <c r="AZ33" s="53"/>
      <c r="BA33" s="53"/>
      <c r="BB33" s="53"/>
      <c r="BC33" s="53"/>
      <c r="BD33" s="21"/>
      <c r="BE33" s="62" t="s">
        <v>177</v>
      </c>
      <c r="BF33" s="63"/>
      <c r="BG33" s="63"/>
      <c r="BH33" s="63"/>
      <c r="BI33" s="63"/>
      <c r="BJ33" s="63"/>
      <c r="BK33" s="63"/>
      <c r="BL33" s="63"/>
      <c r="BM33" s="63"/>
      <c r="BN33" s="63"/>
      <c r="BO33" s="63"/>
      <c r="BP33" s="63"/>
      <c r="BQ33" s="63"/>
      <c r="BR33" s="63"/>
      <c r="BS33" s="63"/>
      <c r="BT33" s="63"/>
      <c r="BU33" s="63"/>
      <c r="BV33" s="63"/>
      <c r="BW33" s="63"/>
      <c r="BX33" s="63"/>
      <c r="BY33" s="63"/>
      <c r="BZ33" s="63"/>
      <c r="CA33" s="63"/>
      <c r="CB33" s="63"/>
      <c r="CC33" s="63"/>
      <c r="CD33" s="63"/>
      <c r="CE33" s="63"/>
      <c r="CF33" s="63"/>
      <c r="CG33" s="63"/>
      <c r="CH33" s="63"/>
      <c r="CI33" s="63"/>
      <c r="CJ33" s="63"/>
      <c r="CK33" s="63"/>
      <c r="CL33" s="63"/>
      <c r="CM33" s="63"/>
      <c r="CN33" s="63"/>
      <c r="CO33" s="63"/>
      <c r="CP33" s="63"/>
      <c r="CQ33" s="63"/>
      <c r="CR33" s="63"/>
      <c r="CS33" s="63"/>
      <c r="CT33" s="63"/>
      <c r="CU33" s="63"/>
      <c r="CV33" s="63"/>
      <c r="CW33" s="63"/>
      <c r="CX33" s="63"/>
      <c r="CY33" s="63"/>
      <c r="CZ33" s="63"/>
      <c r="DA33" s="63"/>
      <c r="DB33" s="64"/>
      <c r="DC33" s="65" t="s">
        <v>12</v>
      </c>
      <c r="DD33" s="66"/>
      <c r="DE33" s="66"/>
      <c r="DF33" s="67"/>
      <c r="DG33" s="21">
        <v>1.3</v>
      </c>
    </row>
    <row r="34" spans="1:178" s="11" customFormat="1" ht="15" customHeight="1">
      <c r="A34" s="32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3"/>
      <c r="BA34" s="33"/>
      <c r="BB34" s="33"/>
      <c r="BC34" s="33"/>
      <c r="BD34" s="21"/>
      <c r="BE34" s="62" t="s">
        <v>178</v>
      </c>
      <c r="BF34" s="63"/>
      <c r="BG34" s="63"/>
      <c r="BH34" s="63"/>
      <c r="BI34" s="63"/>
      <c r="BJ34" s="63"/>
      <c r="BK34" s="63"/>
      <c r="BL34" s="63"/>
      <c r="BM34" s="63"/>
      <c r="BN34" s="63"/>
      <c r="BO34" s="63"/>
      <c r="BP34" s="63"/>
      <c r="BQ34" s="63"/>
      <c r="BR34" s="63"/>
      <c r="BS34" s="63"/>
      <c r="BT34" s="63"/>
      <c r="BU34" s="63"/>
      <c r="BV34" s="63"/>
      <c r="BW34" s="63"/>
      <c r="BX34" s="63"/>
      <c r="BY34" s="63"/>
      <c r="BZ34" s="63"/>
      <c r="CA34" s="63"/>
      <c r="CB34" s="63"/>
      <c r="CC34" s="63"/>
      <c r="CD34" s="63"/>
      <c r="CE34" s="63"/>
      <c r="CF34" s="63"/>
      <c r="CG34" s="63"/>
      <c r="CH34" s="63"/>
      <c r="CI34" s="63"/>
      <c r="CJ34" s="63"/>
      <c r="CK34" s="63"/>
      <c r="CL34" s="63"/>
      <c r="CM34" s="63"/>
      <c r="CN34" s="63"/>
      <c r="CO34" s="63"/>
      <c r="CP34" s="63"/>
      <c r="CQ34" s="63"/>
      <c r="CR34" s="63"/>
      <c r="CS34" s="63"/>
      <c r="CT34" s="63"/>
      <c r="CU34" s="63"/>
      <c r="CV34" s="63"/>
      <c r="CW34" s="63"/>
      <c r="CX34" s="63"/>
      <c r="CY34" s="63"/>
      <c r="CZ34" s="63"/>
      <c r="DA34" s="63"/>
      <c r="DB34" s="64"/>
      <c r="DC34" s="65" t="s">
        <v>12</v>
      </c>
      <c r="DD34" s="66"/>
      <c r="DE34" s="66"/>
      <c r="DF34" s="67"/>
      <c r="DG34" s="21">
        <v>1.7</v>
      </c>
    </row>
    <row r="35" spans="1:178" s="11" customFormat="1" ht="14.25" customHeight="1">
      <c r="A35" s="52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  <c r="AY35" s="52"/>
      <c r="AZ35" s="53"/>
      <c r="BA35" s="53"/>
      <c r="BB35" s="53"/>
      <c r="BC35" s="53"/>
      <c r="BD35" s="21"/>
      <c r="BE35" s="62"/>
      <c r="BF35" s="63"/>
      <c r="BG35" s="63"/>
      <c r="BH35" s="63"/>
      <c r="BI35" s="63"/>
      <c r="BJ35" s="63"/>
      <c r="BK35" s="63"/>
      <c r="BL35" s="63"/>
      <c r="BM35" s="63"/>
      <c r="BN35" s="63"/>
      <c r="BO35" s="63"/>
      <c r="BP35" s="63"/>
      <c r="BQ35" s="63"/>
      <c r="BR35" s="63"/>
      <c r="BS35" s="63"/>
      <c r="BT35" s="63"/>
      <c r="BU35" s="63"/>
      <c r="BV35" s="63"/>
      <c r="BW35" s="63"/>
      <c r="BX35" s="63"/>
      <c r="BY35" s="63"/>
      <c r="BZ35" s="63"/>
      <c r="CA35" s="63"/>
      <c r="CB35" s="63"/>
      <c r="CC35" s="63"/>
      <c r="CD35" s="63"/>
      <c r="CE35" s="63"/>
      <c r="CF35" s="63"/>
      <c r="CG35" s="63"/>
      <c r="CH35" s="63"/>
      <c r="CI35" s="63"/>
      <c r="CJ35" s="63"/>
      <c r="CK35" s="63"/>
      <c r="CL35" s="63"/>
      <c r="CM35" s="63"/>
      <c r="CN35" s="63"/>
      <c r="CO35" s="63"/>
      <c r="CP35" s="63"/>
      <c r="CQ35" s="63"/>
      <c r="CR35" s="63"/>
      <c r="CS35" s="63"/>
      <c r="CT35" s="63"/>
      <c r="CU35" s="63"/>
      <c r="CV35" s="63"/>
      <c r="CW35" s="63"/>
      <c r="CX35" s="63"/>
      <c r="CY35" s="63"/>
      <c r="CZ35" s="63"/>
      <c r="DA35" s="63"/>
      <c r="DB35" s="64"/>
      <c r="DC35" s="65"/>
      <c r="DD35" s="66"/>
      <c r="DE35" s="66"/>
      <c r="DF35" s="67"/>
      <c r="DG35" s="21"/>
    </row>
    <row r="36" spans="1:178" s="11" customFormat="1" ht="14.25" customHeight="1">
      <c r="A36" s="32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32"/>
      <c r="AZ36" s="33"/>
      <c r="BA36" s="33"/>
      <c r="BB36" s="33"/>
      <c r="BC36" s="33"/>
      <c r="BD36" s="21"/>
      <c r="BE36" s="13"/>
      <c r="BF36" s="13"/>
      <c r="BG36" s="13"/>
      <c r="BH36" s="13"/>
      <c r="BI36" s="13"/>
      <c r="BJ36" s="13"/>
      <c r="BK36" s="13"/>
      <c r="BL36" s="13"/>
      <c r="BM36" s="13"/>
      <c r="BN36" s="13"/>
      <c r="BO36" s="13"/>
      <c r="BP36" s="13"/>
      <c r="BQ36" s="13"/>
      <c r="BR36" s="13"/>
      <c r="BS36" s="13"/>
      <c r="BT36" s="13"/>
      <c r="BU36" s="13"/>
      <c r="BV36" s="13"/>
      <c r="BW36" s="13"/>
      <c r="BX36" s="13"/>
      <c r="BY36" s="13"/>
      <c r="BZ36" s="13"/>
      <c r="CA36" s="13"/>
      <c r="CB36" s="13"/>
      <c r="CC36" s="13"/>
      <c r="CD36" s="13"/>
      <c r="CE36" s="13"/>
      <c r="CF36" s="13"/>
      <c r="CG36" s="13"/>
      <c r="CH36" s="13"/>
      <c r="CI36" s="13"/>
      <c r="CJ36" s="13"/>
      <c r="CK36" s="13"/>
      <c r="CL36" s="13"/>
      <c r="CM36" s="13"/>
      <c r="CN36" s="13"/>
      <c r="CO36" s="13"/>
      <c r="CP36" s="13"/>
      <c r="CQ36" s="13"/>
      <c r="CR36" s="13"/>
      <c r="CS36" s="13"/>
      <c r="CT36" s="13"/>
      <c r="CU36" s="13"/>
      <c r="CV36" s="13"/>
      <c r="CW36" s="13"/>
      <c r="CX36" s="13"/>
      <c r="CY36" s="13"/>
      <c r="CZ36" s="13"/>
      <c r="DA36" s="13"/>
      <c r="DB36" s="13"/>
      <c r="DC36" s="53" t="s">
        <v>12</v>
      </c>
      <c r="DD36" s="53"/>
      <c r="DE36" s="53"/>
      <c r="DF36" s="53"/>
      <c r="DG36" s="21">
        <v>78</v>
      </c>
      <c r="DL36" s="20"/>
      <c r="DM36" s="20"/>
      <c r="DN36" s="20"/>
      <c r="DO36" s="20"/>
      <c r="DP36" s="20"/>
      <c r="DQ36" s="20"/>
      <c r="DR36" s="20"/>
      <c r="DS36" s="20"/>
      <c r="DT36" s="20"/>
      <c r="DU36" s="20"/>
      <c r="DV36" s="20"/>
      <c r="DW36" s="20"/>
      <c r="DX36" s="20"/>
      <c r="DY36" s="20"/>
      <c r="DZ36" s="20"/>
      <c r="EA36" s="20"/>
      <c r="EB36" s="20"/>
      <c r="EC36" s="20"/>
      <c r="ED36" s="20"/>
      <c r="EE36" s="20"/>
      <c r="EF36" s="20"/>
      <c r="EG36" s="20"/>
      <c r="EH36" s="20"/>
      <c r="EI36" s="20"/>
      <c r="EJ36" s="20"/>
      <c r="EK36" s="20"/>
      <c r="EL36" s="20"/>
      <c r="EM36" s="20"/>
      <c r="EN36" s="20"/>
      <c r="EO36" s="20"/>
      <c r="EP36" s="20"/>
      <c r="EQ36" s="20"/>
      <c r="ER36" s="20"/>
      <c r="ES36" s="20"/>
      <c r="ET36" s="20"/>
      <c r="EU36" s="20"/>
      <c r="EV36" s="20"/>
      <c r="EW36" s="20"/>
      <c r="EX36" s="20"/>
      <c r="EY36" s="20"/>
      <c r="EZ36" s="20"/>
      <c r="FA36" s="20"/>
      <c r="FB36" s="20"/>
      <c r="FC36" s="20"/>
      <c r="FD36" s="20"/>
      <c r="FE36" s="20"/>
      <c r="FF36" s="20"/>
      <c r="FG36" s="20"/>
      <c r="FH36" s="20"/>
      <c r="FI36" s="20"/>
      <c r="FJ36" s="20"/>
      <c r="FK36" s="20"/>
      <c r="FL36" s="20"/>
      <c r="FM36" s="20"/>
      <c r="FN36" s="20"/>
      <c r="FO36" s="20"/>
      <c r="FP36" s="20"/>
      <c r="FQ36" s="20"/>
      <c r="FR36" s="20"/>
      <c r="FS36" s="20"/>
      <c r="FT36" s="20"/>
      <c r="FU36" s="20"/>
      <c r="FV36" s="20"/>
    </row>
    <row r="37" spans="1:178" s="11" customFormat="1" ht="14.25" customHeight="1">
      <c r="A37" s="52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3"/>
      <c r="BA37" s="53"/>
      <c r="BB37" s="53"/>
      <c r="BC37" s="53"/>
      <c r="BD37" s="21"/>
      <c r="BE37" s="13"/>
      <c r="BF37" s="13"/>
      <c r="BG37" s="13"/>
      <c r="BH37" s="13"/>
      <c r="BI37" s="13"/>
      <c r="BJ37" s="13"/>
      <c r="BK37" s="13"/>
      <c r="BL37" s="13"/>
      <c r="BM37" s="13"/>
      <c r="BN37" s="13"/>
      <c r="BO37" s="13"/>
      <c r="BP37" s="13"/>
      <c r="BQ37" s="13"/>
      <c r="BR37" s="13"/>
      <c r="BS37" s="13"/>
      <c r="BT37" s="13"/>
      <c r="BU37" s="13"/>
      <c r="BV37" s="13"/>
      <c r="BW37" s="13"/>
      <c r="BX37" s="13"/>
      <c r="BY37" s="13"/>
      <c r="BZ37" s="13"/>
      <c r="CA37" s="13"/>
      <c r="CB37" s="13"/>
      <c r="CC37" s="13"/>
      <c r="CD37" s="13"/>
      <c r="CE37" s="13"/>
      <c r="CF37" s="13"/>
      <c r="CG37" s="13"/>
      <c r="CH37" s="13"/>
      <c r="CI37" s="13"/>
      <c r="CJ37" s="13"/>
      <c r="CK37" s="13"/>
      <c r="CL37" s="13"/>
      <c r="CM37" s="13"/>
      <c r="CN37" s="13"/>
      <c r="CO37" s="13"/>
      <c r="CP37" s="13"/>
      <c r="CQ37" s="13"/>
      <c r="CR37" s="13"/>
      <c r="CS37" s="13"/>
      <c r="CT37" s="13"/>
      <c r="CU37" s="13"/>
      <c r="CV37" s="13"/>
      <c r="CW37" s="13"/>
      <c r="CX37" s="13"/>
      <c r="CY37" s="13"/>
      <c r="CZ37" s="13"/>
      <c r="DA37" s="13"/>
      <c r="DB37" s="13"/>
      <c r="DC37" s="13"/>
      <c r="DD37" s="13"/>
      <c r="DE37" s="13"/>
      <c r="DF37" s="13"/>
      <c r="DG37" s="5"/>
      <c r="DH37" s="11">
        <v>3884</v>
      </c>
      <c r="DL37" s="20"/>
      <c r="DM37" s="20"/>
      <c r="DN37" s="20"/>
      <c r="DO37" s="20"/>
      <c r="DP37" s="20"/>
      <c r="DQ37" s="20"/>
      <c r="DR37" s="20"/>
      <c r="DS37" s="20"/>
      <c r="DT37" s="20"/>
      <c r="DU37" s="20"/>
      <c r="DV37" s="20"/>
      <c r="DW37" s="20"/>
      <c r="DX37" s="20"/>
      <c r="DY37" s="20"/>
      <c r="DZ37" s="20"/>
      <c r="EA37" s="20"/>
      <c r="EB37" s="20"/>
      <c r="EC37" s="20"/>
      <c r="ED37" s="20"/>
      <c r="EE37" s="20"/>
      <c r="EF37" s="20"/>
      <c r="EG37" s="20"/>
      <c r="EH37" s="20"/>
      <c r="EI37" s="20"/>
      <c r="EJ37" s="20"/>
      <c r="EK37" s="20"/>
      <c r="EL37" s="20"/>
      <c r="EM37" s="20"/>
      <c r="EN37" s="20"/>
      <c r="EO37" s="20"/>
      <c r="EP37" s="20"/>
      <c r="EQ37" s="20"/>
      <c r="ER37" s="20"/>
      <c r="ES37" s="20"/>
      <c r="ET37" s="20"/>
      <c r="EU37" s="20"/>
      <c r="EV37" s="20"/>
      <c r="EW37" s="20"/>
      <c r="EX37" s="20"/>
      <c r="EY37" s="20"/>
      <c r="EZ37" s="20"/>
      <c r="FA37" s="20"/>
      <c r="FB37" s="20"/>
      <c r="FC37" s="20"/>
      <c r="FD37" s="20"/>
      <c r="FE37" s="20"/>
      <c r="FF37" s="20"/>
      <c r="FG37" s="20"/>
      <c r="FH37" s="20"/>
      <c r="FI37" s="20"/>
      <c r="FJ37" s="20"/>
      <c r="FK37" s="20"/>
      <c r="FL37" s="20"/>
      <c r="FM37" s="20"/>
      <c r="FN37" s="20"/>
      <c r="FO37" s="20"/>
      <c r="FP37" s="20"/>
      <c r="FQ37" s="20"/>
      <c r="FR37" s="20"/>
      <c r="FS37" s="20"/>
      <c r="FT37" s="20"/>
      <c r="FU37" s="20"/>
      <c r="FV37" s="20"/>
    </row>
    <row r="38" spans="1:178" s="11" customFormat="1" ht="14.25" customHeight="1">
      <c r="A38" s="52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2"/>
      <c r="AP38" s="52"/>
      <c r="AQ38" s="52"/>
      <c r="AR38" s="52"/>
      <c r="AS38" s="52"/>
      <c r="AT38" s="52"/>
      <c r="AU38" s="52"/>
      <c r="AV38" s="52"/>
      <c r="AW38" s="52"/>
      <c r="AX38" s="52"/>
      <c r="AY38" s="52"/>
      <c r="AZ38" s="53"/>
      <c r="BA38" s="53"/>
      <c r="BB38" s="53"/>
      <c r="BC38" s="53"/>
      <c r="BD38" s="21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13"/>
      <c r="BP38" s="13"/>
      <c r="BQ38" s="13"/>
      <c r="BR38" s="13"/>
      <c r="BS38" s="13"/>
      <c r="BT38" s="13"/>
      <c r="BU38" s="13"/>
      <c r="BV38" s="13"/>
      <c r="BW38" s="13"/>
      <c r="BX38" s="13"/>
      <c r="BY38" s="13"/>
      <c r="BZ38" s="13"/>
      <c r="CA38" s="13"/>
      <c r="CB38" s="13"/>
      <c r="CC38" s="13"/>
      <c r="CD38" s="13"/>
      <c r="CE38" s="13"/>
      <c r="CF38" s="13"/>
      <c r="CG38" s="13"/>
      <c r="CH38" s="13"/>
      <c r="CI38" s="13"/>
      <c r="CJ38" s="13"/>
      <c r="CK38" s="13"/>
      <c r="CL38" s="13"/>
      <c r="CM38" s="13"/>
      <c r="CN38" s="13"/>
      <c r="CO38" s="13"/>
      <c r="CP38" s="13"/>
      <c r="CQ38" s="13"/>
      <c r="CR38" s="13"/>
      <c r="CS38" s="13"/>
      <c r="CT38" s="13"/>
      <c r="CU38" s="13"/>
      <c r="CV38" s="13"/>
      <c r="CW38" s="13"/>
      <c r="CX38" s="13"/>
      <c r="CY38" s="13"/>
      <c r="CZ38" s="13"/>
      <c r="DA38" s="13"/>
      <c r="DB38" s="13"/>
      <c r="DC38" s="13"/>
      <c r="DD38" s="13"/>
      <c r="DE38" s="13"/>
      <c r="DF38" s="13"/>
      <c r="DG38" s="5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</row>
    <row r="39" spans="1:178" s="11" customFormat="1" ht="14.25" customHeight="1">
      <c r="A39" s="32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  <c r="AY39" s="32"/>
      <c r="AZ39" s="33"/>
      <c r="BA39" s="33"/>
      <c r="BB39" s="33"/>
      <c r="BC39" s="33"/>
      <c r="BD39" s="21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  <c r="DF39" s="13"/>
      <c r="DG39" s="5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</row>
    <row r="40" spans="1:178" s="11" customFormat="1" ht="14.25" customHeight="1">
      <c r="A40" s="32"/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  <c r="AY40" s="32"/>
      <c r="AZ40" s="33"/>
      <c r="BA40" s="33"/>
      <c r="BB40" s="33"/>
      <c r="BC40" s="33"/>
      <c r="BD40" s="21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  <c r="DF40" s="13"/>
      <c r="DG40" s="5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</row>
    <row r="41" spans="1:178" s="11" customFormat="1" ht="14.25" customHeight="1">
      <c r="A41" s="32"/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32"/>
      <c r="AZ41" s="33"/>
      <c r="BA41" s="33"/>
      <c r="BB41" s="33"/>
      <c r="BC41" s="33"/>
      <c r="BD41" s="21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13"/>
      <c r="BP41" s="13"/>
      <c r="BQ41" s="13"/>
      <c r="BR41" s="13"/>
      <c r="BS41" s="13"/>
      <c r="BT41" s="13"/>
      <c r="BU41" s="13"/>
      <c r="BV41" s="13"/>
      <c r="BW41" s="13"/>
      <c r="BX41" s="13"/>
      <c r="BY41" s="13"/>
      <c r="BZ41" s="13"/>
      <c r="CA41" s="13"/>
      <c r="CB41" s="13"/>
      <c r="CC41" s="13"/>
      <c r="CD41" s="13"/>
      <c r="CE41" s="13"/>
      <c r="CF41" s="13"/>
      <c r="CG41" s="13"/>
      <c r="CH41" s="13"/>
      <c r="CI41" s="13"/>
      <c r="CJ41" s="13"/>
      <c r="CK41" s="13"/>
      <c r="CL41" s="13"/>
      <c r="CM41" s="13"/>
      <c r="CN41" s="13"/>
      <c r="CO41" s="13"/>
      <c r="CP41" s="13"/>
      <c r="CQ41" s="13"/>
      <c r="CR41" s="13"/>
      <c r="CS41" s="13"/>
      <c r="CT41" s="13"/>
      <c r="CU41" s="13"/>
      <c r="CV41" s="13"/>
      <c r="CW41" s="13"/>
      <c r="CX41" s="13"/>
      <c r="CY41" s="13"/>
      <c r="CZ41" s="13"/>
      <c r="DA41" s="13"/>
      <c r="DB41" s="13"/>
      <c r="DC41" s="13"/>
      <c r="DD41" s="13"/>
      <c r="DE41" s="13"/>
      <c r="DF41" s="13"/>
      <c r="DG41" s="5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</row>
    <row r="42" spans="1:178" s="11" customFormat="1" ht="14.25" customHeight="1">
      <c r="A42" s="32"/>
      <c r="B42" s="32"/>
      <c r="C42" s="32"/>
      <c r="D42" s="32"/>
      <c r="E42" s="32"/>
      <c r="F42" s="32"/>
      <c r="G42" s="32"/>
      <c r="H42" s="32"/>
      <c r="I42" s="32"/>
      <c r="J42" s="32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32"/>
      <c r="AZ42" s="33"/>
      <c r="BA42" s="33"/>
      <c r="BB42" s="33"/>
      <c r="BC42" s="33"/>
      <c r="BD42" s="21"/>
      <c r="BE42" s="13"/>
      <c r="BF42" s="13"/>
      <c r="BG42" s="13"/>
      <c r="BH42" s="13"/>
      <c r="BI42" s="13"/>
      <c r="BJ42" s="13"/>
      <c r="BK42" s="13"/>
      <c r="BL42" s="13"/>
      <c r="BM42" s="13"/>
      <c r="BN42" s="13"/>
      <c r="BO42" s="13"/>
      <c r="BP42" s="13"/>
      <c r="BQ42" s="13"/>
      <c r="BR42" s="13"/>
      <c r="BS42" s="13"/>
      <c r="BT42" s="13"/>
      <c r="BU42" s="13"/>
      <c r="BV42" s="13"/>
      <c r="BW42" s="13"/>
      <c r="BX42" s="13"/>
      <c r="BY42" s="13"/>
      <c r="BZ42" s="13"/>
      <c r="CA42" s="13"/>
      <c r="CB42" s="13"/>
      <c r="CC42" s="13"/>
      <c r="CD42" s="13"/>
      <c r="CE42" s="13"/>
      <c r="CF42" s="13"/>
      <c r="CG42" s="13"/>
      <c r="CH42" s="13"/>
      <c r="CI42" s="13"/>
      <c r="CJ42" s="13"/>
      <c r="CK42" s="13"/>
      <c r="CL42" s="13"/>
      <c r="CM42" s="13"/>
      <c r="CN42" s="13"/>
      <c r="CO42" s="13"/>
      <c r="CP42" s="13"/>
      <c r="CQ42" s="13"/>
      <c r="CR42" s="13"/>
      <c r="CS42" s="13"/>
      <c r="CT42" s="13"/>
      <c r="CU42" s="13"/>
      <c r="CV42" s="13"/>
      <c r="CW42" s="13"/>
      <c r="CX42" s="13"/>
      <c r="CY42" s="13"/>
      <c r="CZ42" s="13"/>
      <c r="DA42" s="13"/>
      <c r="DB42" s="13"/>
      <c r="DC42" s="13"/>
      <c r="DD42" s="13"/>
      <c r="DE42" s="13"/>
      <c r="DF42" s="13"/>
      <c r="DG42" s="5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</row>
    <row r="43" spans="1:178" ht="15" customHeight="1">
      <c r="A43" s="30"/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  <c r="AY43" s="30"/>
      <c r="AZ43" s="30"/>
      <c r="BA43" s="30"/>
      <c r="BB43" s="30"/>
      <c r="BC43" s="30"/>
      <c r="BD43" s="31"/>
    </row>
    <row r="44" spans="1:178" ht="17.25" customHeight="1"/>
    <row r="45" spans="1:178" ht="21" customHeight="1"/>
    <row r="46" spans="1:178" ht="19.5" customHeight="1"/>
    <row r="47" spans="1:178" ht="15.75" customHeight="1"/>
    <row r="48" spans="1:178" ht="18" customHeight="1"/>
    <row r="49" ht="20.25" customHeight="1"/>
    <row r="50" ht="15.75" customHeight="1"/>
    <row r="51" ht="23.25" customHeight="1"/>
  </sheetData>
  <mergeCells count="97">
    <mergeCell ref="DC27:DF27"/>
    <mergeCell ref="BE29:DB29"/>
    <mergeCell ref="DC29:DF29"/>
    <mergeCell ref="A37:AY37"/>
    <mergeCell ref="AZ37:BC37"/>
    <mergeCell ref="BE30:DB30"/>
    <mergeCell ref="DC30:DF30"/>
    <mergeCell ref="A29:AY29"/>
    <mergeCell ref="AZ29:BC29"/>
    <mergeCell ref="A30:AY30"/>
    <mergeCell ref="AZ30:BC30"/>
    <mergeCell ref="A28:AY28"/>
    <mergeCell ref="AZ28:BC28"/>
    <mergeCell ref="A38:AY38"/>
    <mergeCell ref="AZ38:BC38"/>
    <mergeCell ref="BE31:DB31"/>
    <mergeCell ref="BE34:DB34"/>
    <mergeCell ref="DC34:DF34"/>
    <mergeCell ref="BE35:DB35"/>
    <mergeCell ref="DC35:DF35"/>
    <mergeCell ref="DC31:DF31"/>
    <mergeCell ref="DC36:DF36"/>
    <mergeCell ref="BE16:DG16"/>
    <mergeCell ref="DC19:DF19"/>
    <mergeCell ref="A33:AY33"/>
    <mergeCell ref="AZ33:BC33"/>
    <mergeCell ref="BE22:DB22"/>
    <mergeCell ref="DC22:DF22"/>
    <mergeCell ref="BE24:DB24"/>
    <mergeCell ref="DC24:DF24"/>
    <mergeCell ref="BE25:DB25"/>
    <mergeCell ref="DC25:DF25"/>
    <mergeCell ref="BE20:DB20"/>
    <mergeCell ref="DC20:DF20"/>
    <mergeCell ref="BE21:DB21"/>
    <mergeCell ref="DC21:DF21"/>
    <mergeCell ref="BE23:DB23"/>
    <mergeCell ref="DC23:DF23"/>
    <mergeCell ref="DC17:DF17"/>
    <mergeCell ref="A35:AY35"/>
    <mergeCell ref="AZ35:BC35"/>
    <mergeCell ref="A32:AY32"/>
    <mergeCell ref="AZ32:BC32"/>
    <mergeCell ref="BE18:DB18"/>
    <mergeCell ref="DC18:DF18"/>
    <mergeCell ref="BE19:DB19"/>
    <mergeCell ref="BE26:DB26"/>
    <mergeCell ref="DC26:DF26"/>
    <mergeCell ref="BE28:DB28"/>
    <mergeCell ref="DC28:DF28"/>
    <mergeCell ref="BE32:DB32"/>
    <mergeCell ref="DC32:DF32"/>
    <mergeCell ref="BE33:DB33"/>
    <mergeCell ref="DC33:DF33"/>
    <mergeCell ref="BE17:DB17"/>
    <mergeCell ref="BE27:DB27"/>
    <mergeCell ref="A27:AY27"/>
    <mergeCell ref="AZ27:BC27"/>
    <mergeCell ref="A24:AY24"/>
    <mergeCell ref="AZ24:BC24"/>
    <mergeCell ref="A22:AY22"/>
    <mergeCell ref="AZ22:BC22"/>
    <mergeCell ref="A23:AY23"/>
    <mergeCell ref="AZ23:BC23"/>
    <mergeCell ref="A26:AY26"/>
    <mergeCell ref="AZ26:BC26"/>
    <mergeCell ref="A20:AY20"/>
    <mergeCell ref="AZ20:BC20"/>
    <mergeCell ref="A21:AY21"/>
    <mergeCell ref="AZ21:BC21"/>
    <mergeCell ref="A18:AY18"/>
    <mergeCell ref="AZ18:BC18"/>
    <mergeCell ref="A19:AY19"/>
    <mergeCell ref="AZ19:BC19"/>
    <mergeCell ref="BE12:DG12"/>
    <mergeCell ref="A13:BD14"/>
    <mergeCell ref="BE13:DF13"/>
    <mergeCell ref="BE14:DG14"/>
    <mergeCell ref="A15:AY15"/>
    <mergeCell ref="AZ15:BC15"/>
    <mergeCell ref="BE15:DB15"/>
    <mergeCell ref="DC15:DF15"/>
    <mergeCell ref="A16:AY16"/>
    <mergeCell ref="AZ16:BC16"/>
    <mergeCell ref="A17:AY17"/>
    <mergeCell ref="AZ17:BC17"/>
    <mergeCell ref="A12:BD12"/>
    <mergeCell ref="BE1:DG11"/>
    <mergeCell ref="A2:AA2"/>
    <mergeCell ref="AR2:BD3"/>
    <mergeCell ref="A3:AA3"/>
    <mergeCell ref="A4:AA4"/>
    <mergeCell ref="AR4:BD4"/>
    <mergeCell ref="A5:V5"/>
    <mergeCell ref="A6:V6"/>
    <mergeCell ref="AR6:BD6"/>
    <mergeCell ref="AR8:BD8"/>
  </mergeCells>
  <pageMargins left="0.78740157480314965" right="0.23622047244094491" top="0.39370078740157483" bottom="0.27559055118110237" header="0.31496062992125984" footer="0.1574803149606299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U161"/>
  <sheetViews>
    <sheetView view="pageBreakPreview" topLeftCell="BE75" zoomScaleNormal="90" zoomScaleSheetLayoutView="100" workbookViewId="0">
      <selection activeCell="DR88" sqref="DR88"/>
    </sheetView>
  </sheetViews>
  <sheetFormatPr defaultColWidth="1.5703125" defaultRowHeight="8.25" customHeight="1"/>
  <cols>
    <col min="1" max="13" width="1.5703125" style="2" hidden="1" customWidth="1"/>
    <col min="14" max="14" width="1" style="2" hidden="1" customWidth="1"/>
    <col min="15" max="15" width="1.5703125" style="2" hidden="1" customWidth="1"/>
    <col min="16" max="16" width="0.85546875" style="2" hidden="1" customWidth="1"/>
    <col min="17" max="24" width="1.5703125" style="2" hidden="1" customWidth="1"/>
    <col min="25" max="25" width="0.85546875" style="2" hidden="1" customWidth="1"/>
    <col min="26" max="30" width="1.5703125" style="2" hidden="1" customWidth="1"/>
    <col min="31" max="31" width="1.28515625" style="2" hidden="1" customWidth="1"/>
    <col min="32" max="39" width="1.5703125" style="2" hidden="1" customWidth="1"/>
    <col min="40" max="40" width="1" style="2" hidden="1" customWidth="1"/>
    <col min="41" max="55" width="1.5703125" style="2" hidden="1" customWidth="1"/>
    <col min="56" max="56" width="3.42578125" style="3" hidden="1" customWidth="1"/>
    <col min="57" max="58" width="1.5703125" style="13" customWidth="1"/>
    <col min="59" max="62" width="1.5703125" style="13"/>
    <col min="63" max="63" width="1.28515625" style="13" customWidth="1"/>
    <col min="64" max="64" width="1.5703125" style="13" customWidth="1"/>
    <col min="65" max="65" width="1.5703125" style="13"/>
    <col min="66" max="66" width="1.5703125" style="13" customWidth="1"/>
    <col min="67" max="67" width="0.5703125" style="13" customWidth="1"/>
    <col min="68" max="68" width="1.5703125" style="13" customWidth="1"/>
    <col min="69" max="76" width="1.5703125" style="13"/>
    <col min="77" max="77" width="0.140625" style="13" customWidth="1"/>
    <col min="78" max="80" width="1.5703125" style="13"/>
    <col min="81" max="81" width="1.5703125" style="13" customWidth="1"/>
    <col min="82" max="82" width="1.5703125" style="13"/>
    <col min="83" max="83" width="1.5703125" style="13" customWidth="1"/>
    <col min="84" max="88" width="1.5703125" style="13"/>
    <col min="89" max="89" width="0.85546875" style="13" customWidth="1"/>
    <col min="90" max="90" width="1.5703125" style="13" customWidth="1"/>
    <col min="91" max="91" width="1.5703125" style="13"/>
    <col min="92" max="93" width="0" style="13" hidden="1" customWidth="1"/>
    <col min="94" max="94" width="1.5703125" style="13" hidden="1" customWidth="1"/>
    <col min="95" max="96" width="1.5703125" style="13" customWidth="1"/>
    <col min="97" max="103" width="1.5703125" style="13"/>
    <col min="104" max="104" width="1.5703125" style="13" customWidth="1"/>
    <col min="105" max="105" width="1.140625" style="13" customWidth="1"/>
    <col min="106" max="106" width="4.42578125" style="13" customWidth="1"/>
    <col min="107" max="107" width="1.7109375" style="13" customWidth="1"/>
    <col min="108" max="109" width="1.5703125" style="13" customWidth="1"/>
    <col min="110" max="110" width="5.5703125" style="13" customWidth="1"/>
    <col min="111" max="111" width="19.42578125" style="5" customWidth="1"/>
    <col min="112" max="112" width="6.28515625" style="5" bestFit="1" customWidth="1"/>
    <col min="113" max="16384" width="1.5703125" style="5"/>
  </cols>
  <sheetData>
    <row r="1" spans="1:115" ht="9.9499999999999993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BE1" s="49" t="s">
        <v>190</v>
      </c>
      <c r="BF1" s="49"/>
      <c r="BG1" s="49"/>
      <c r="BH1" s="49"/>
      <c r="BI1" s="49"/>
      <c r="BJ1" s="49"/>
      <c r="BK1" s="49"/>
      <c r="BL1" s="49"/>
      <c r="BM1" s="49"/>
      <c r="BN1" s="49"/>
      <c r="BO1" s="49"/>
      <c r="BP1" s="49"/>
      <c r="BQ1" s="49"/>
      <c r="BR1" s="49"/>
      <c r="BS1" s="49"/>
      <c r="BT1" s="49"/>
      <c r="BU1" s="49"/>
      <c r="BV1" s="49"/>
      <c r="BW1" s="49"/>
      <c r="BX1" s="49"/>
      <c r="BY1" s="49"/>
      <c r="BZ1" s="49"/>
      <c r="CA1" s="49"/>
      <c r="CB1" s="49"/>
      <c r="CC1" s="49"/>
      <c r="CD1" s="49"/>
      <c r="CE1" s="49"/>
      <c r="CF1" s="49"/>
      <c r="CG1" s="49"/>
      <c r="CH1" s="49"/>
      <c r="CI1" s="49"/>
      <c r="CJ1" s="49"/>
      <c r="CK1" s="49"/>
      <c r="CL1" s="49"/>
      <c r="CM1" s="49"/>
      <c r="CN1" s="49"/>
      <c r="CO1" s="49"/>
      <c r="CP1" s="49"/>
      <c r="CQ1" s="49"/>
      <c r="CR1" s="49"/>
      <c r="CS1" s="49"/>
      <c r="CT1" s="49"/>
      <c r="CU1" s="49"/>
      <c r="CV1" s="49"/>
      <c r="CW1" s="49"/>
      <c r="CX1" s="49"/>
      <c r="CY1" s="49"/>
      <c r="CZ1" s="49"/>
      <c r="DA1" s="49"/>
      <c r="DB1" s="49"/>
      <c r="DC1" s="49"/>
      <c r="DD1" s="49"/>
      <c r="DE1" s="49"/>
      <c r="DF1" s="49"/>
      <c r="DG1" s="49"/>
      <c r="DH1" s="4"/>
      <c r="DI1" s="4"/>
      <c r="DJ1" s="4"/>
      <c r="DK1" s="4"/>
    </row>
    <row r="2" spans="1:115" ht="15" customHeight="1">
      <c r="A2" s="50" t="s">
        <v>0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6"/>
      <c r="AC2" s="6"/>
      <c r="AD2" s="6"/>
      <c r="AE2" s="6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50" t="s">
        <v>1</v>
      </c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49"/>
      <c r="BF2" s="49"/>
      <c r="BG2" s="49"/>
      <c r="BH2" s="49"/>
      <c r="BI2" s="49"/>
      <c r="BJ2" s="49"/>
      <c r="BK2" s="49"/>
      <c r="BL2" s="49"/>
      <c r="BM2" s="49"/>
      <c r="BN2" s="49"/>
      <c r="BO2" s="49"/>
      <c r="BP2" s="49"/>
      <c r="BQ2" s="49"/>
      <c r="BR2" s="49"/>
      <c r="BS2" s="49"/>
      <c r="BT2" s="49"/>
      <c r="BU2" s="49"/>
      <c r="BV2" s="49"/>
      <c r="BW2" s="49"/>
      <c r="BX2" s="49"/>
      <c r="BY2" s="49"/>
      <c r="BZ2" s="49"/>
      <c r="CA2" s="49"/>
      <c r="CB2" s="49"/>
      <c r="CC2" s="49"/>
      <c r="CD2" s="49"/>
      <c r="CE2" s="49"/>
      <c r="CF2" s="49"/>
      <c r="CG2" s="49"/>
      <c r="CH2" s="49"/>
      <c r="CI2" s="49"/>
      <c r="CJ2" s="49"/>
      <c r="CK2" s="49"/>
      <c r="CL2" s="49"/>
      <c r="CM2" s="49"/>
      <c r="CN2" s="49"/>
      <c r="CO2" s="49"/>
      <c r="CP2" s="49"/>
      <c r="CQ2" s="49"/>
      <c r="CR2" s="49"/>
      <c r="CS2" s="49"/>
      <c r="CT2" s="49"/>
      <c r="CU2" s="49"/>
      <c r="CV2" s="49"/>
      <c r="CW2" s="49"/>
      <c r="CX2" s="49"/>
      <c r="CY2" s="49"/>
      <c r="CZ2" s="49"/>
      <c r="DA2" s="49"/>
      <c r="DB2" s="49"/>
      <c r="DC2" s="49"/>
      <c r="DD2" s="49"/>
      <c r="DE2" s="49"/>
      <c r="DF2" s="49"/>
      <c r="DG2" s="49"/>
      <c r="DH2" s="4"/>
      <c r="DI2" s="4"/>
      <c r="DJ2" s="4"/>
      <c r="DK2" s="4"/>
    </row>
    <row r="3" spans="1:115" ht="15" customHeight="1">
      <c r="A3" s="50" t="s">
        <v>2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6"/>
      <c r="AC3" s="6"/>
      <c r="AD3" s="6"/>
      <c r="AE3" s="6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50"/>
      <c r="AS3" s="50"/>
      <c r="AT3" s="50"/>
      <c r="AU3" s="50"/>
      <c r="AV3" s="50"/>
      <c r="AW3" s="50"/>
      <c r="AX3" s="50"/>
      <c r="AY3" s="50"/>
      <c r="AZ3" s="50"/>
      <c r="BA3" s="50"/>
      <c r="BB3" s="50"/>
      <c r="BC3" s="50"/>
      <c r="BD3" s="50"/>
      <c r="BE3" s="49"/>
      <c r="BF3" s="49"/>
      <c r="BG3" s="49"/>
      <c r="BH3" s="49"/>
      <c r="BI3" s="49"/>
      <c r="BJ3" s="49"/>
      <c r="BK3" s="49"/>
      <c r="BL3" s="49"/>
      <c r="BM3" s="49"/>
      <c r="BN3" s="49"/>
      <c r="BO3" s="49"/>
      <c r="BP3" s="49"/>
      <c r="BQ3" s="49"/>
      <c r="BR3" s="49"/>
      <c r="BS3" s="49"/>
      <c r="BT3" s="49"/>
      <c r="BU3" s="49"/>
      <c r="BV3" s="49"/>
      <c r="BW3" s="49"/>
      <c r="BX3" s="49"/>
      <c r="BY3" s="49"/>
      <c r="BZ3" s="49"/>
      <c r="CA3" s="49"/>
      <c r="CB3" s="49"/>
      <c r="CC3" s="49"/>
      <c r="CD3" s="49"/>
      <c r="CE3" s="49"/>
      <c r="CF3" s="49"/>
      <c r="CG3" s="49"/>
      <c r="CH3" s="49"/>
      <c r="CI3" s="49"/>
      <c r="CJ3" s="49"/>
      <c r="CK3" s="49"/>
      <c r="CL3" s="49"/>
      <c r="CM3" s="49"/>
      <c r="CN3" s="49"/>
      <c r="CO3" s="49"/>
      <c r="CP3" s="49"/>
      <c r="CQ3" s="49"/>
      <c r="CR3" s="49"/>
      <c r="CS3" s="49"/>
      <c r="CT3" s="49"/>
      <c r="CU3" s="49"/>
      <c r="CV3" s="49"/>
      <c r="CW3" s="49"/>
      <c r="CX3" s="49"/>
      <c r="CY3" s="49"/>
      <c r="CZ3" s="49"/>
      <c r="DA3" s="49"/>
      <c r="DB3" s="49"/>
      <c r="DC3" s="49"/>
      <c r="DD3" s="49"/>
      <c r="DE3" s="49"/>
      <c r="DF3" s="49"/>
      <c r="DG3" s="49"/>
      <c r="DH3" s="4"/>
      <c r="DI3" s="4"/>
      <c r="DJ3" s="4"/>
      <c r="DK3" s="4"/>
    </row>
    <row r="4" spans="1:115" ht="15" customHeight="1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6"/>
      <c r="AC4" s="6"/>
      <c r="AD4" s="6"/>
      <c r="AE4" s="6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50" t="s">
        <v>4</v>
      </c>
      <c r="AS4" s="50"/>
      <c r="AT4" s="50"/>
      <c r="AU4" s="50"/>
      <c r="AV4" s="50"/>
      <c r="AW4" s="50"/>
      <c r="AX4" s="50"/>
      <c r="AY4" s="50"/>
      <c r="AZ4" s="50"/>
      <c r="BA4" s="50"/>
      <c r="BB4" s="50"/>
      <c r="BC4" s="50"/>
      <c r="BD4" s="50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49"/>
      <c r="BZ4" s="49"/>
      <c r="CA4" s="49"/>
      <c r="CB4" s="49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49"/>
      <c r="DB4" s="49"/>
      <c r="DC4" s="49"/>
      <c r="DD4" s="49"/>
      <c r="DE4" s="49"/>
      <c r="DF4" s="49"/>
      <c r="DG4" s="49"/>
      <c r="DH4" s="4"/>
      <c r="DI4" s="4"/>
      <c r="DJ4" s="4"/>
      <c r="DK4" s="4"/>
    </row>
    <row r="5" spans="1:115" ht="15" customHeight="1">
      <c r="A5" s="51">
        <v>42598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7"/>
      <c r="X5" s="7"/>
      <c r="Y5" s="7"/>
      <c r="Z5" s="7"/>
      <c r="AA5" s="8"/>
      <c r="AB5" s="8"/>
      <c r="AC5" s="8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E5" s="49"/>
      <c r="BF5" s="49"/>
      <c r="BG5" s="49"/>
      <c r="BH5" s="49"/>
      <c r="BI5" s="49"/>
      <c r="BJ5" s="49"/>
      <c r="BK5" s="49"/>
      <c r="BL5" s="49"/>
      <c r="BM5" s="49"/>
      <c r="BN5" s="49"/>
      <c r="BO5" s="49"/>
      <c r="BP5" s="49"/>
      <c r="BQ5" s="49"/>
      <c r="BR5" s="49"/>
      <c r="BS5" s="49"/>
      <c r="BT5" s="49"/>
      <c r="BU5" s="49"/>
      <c r="BV5" s="49"/>
      <c r="BW5" s="49"/>
      <c r="BX5" s="49"/>
      <c r="BY5" s="49"/>
      <c r="BZ5" s="49"/>
      <c r="CA5" s="49"/>
      <c r="CB5" s="49"/>
      <c r="CC5" s="49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"/>
      <c r="DI5" s="4"/>
      <c r="DJ5" s="4"/>
      <c r="DK5" s="4"/>
    </row>
    <row r="6" spans="1:115" ht="15" customHeight="1">
      <c r="A6" s="50" t="s">
        <v>5</v>
      </c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9"/>
      <c r="X6" s="9"/>
      <c r="Y6" s="9"/>
      <c r="Z6" s="9"/>
      <c r="AA6" s="6"/>
      <c r="AB6" s="6"/>
      <c r="AC6" s="6"/>
      <c r="AD6" s="6"/>
      <c r="AE6" s="6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50" t="s">
        <v>6</v>
      </c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49"/>
      <c r="BF6" s="49"/>
      <c r="BG6" s="49"/>
      <c r="BH6" s="49"/>
      <c r="BI6" s="49"/>
      <c r="BJ6" s="49"/>
      <c r="BK6" s="49"/>
      <c r="BL6" s="49"/>
      <c r="BM6" s="49"/>
      <c r="BN6" s="49"/>
      <c r="BO6" s="49"/>
      <c r="BP6" s="49"/>
      <c r="BQ6" s="49"/>
      <c r="BR6" s="49"/>
      <c r="BS6" s="49"/>
      <c r="BT6" s="49"/>
      <c r="BU6" s="49"/>
      <c r="BV6" s="49"/>
      <c r="BW6" s="49"/>
      <c r="BX6" s="49"/>
      <c r="BY6" s="49"/>
      <c r="BZ6" s="49"/>
      <c r="CA6" s="49"/>
      <c r="CB6" s="49"/>
      <c r="CC6" s="49"/>
      <c r="CD6" s="49"/>
      <c r="CE6" s="49"/>
      <c r="CF6" s="49"/>
      <c r="CG6" s="49"/>
      <c r="CH6" s="49"/>
      <c r="CI6" s="49"/>
      <c r="CJ6" s="49"/>
      <c r="CK6" s="49"/>
      <c r="CL6" s="49"/>
      <c r="CM6" s="49"/>
      <c r="CN6" s="49"/>
      <c r="CO6" s="49"/>
      <c r="CP6" s="49"/>
      <c r="CQ6" s="49"/>
      <c r="CR6" s="49"/>
      <c r="CS6" s="49"/>
      <c r="CT6" s="49"/>
      <c r="CU6" s="49"/>
      <c r="CV6" s="49"/>
      <c r="CW6" s="49"/>
      <c r="CX6" s="49"/>
      <c r="CY6" s="49"/>
      <c r="CZ6" s="49"/>
      <c r="DA6" s="49"/>
      <c r="DB6" s="49"/>
      <c r="DC6" s="49"/>
      <c r="DD6" s="49"/>
      <c r="DE6" s="49"/>
      <c r="DF6" s="49"/>
      <c r="DG6" s="49"/>
      <c r="DH6" s="4"/>
      <c r="DI6" s="4"/>
      <c r="DJ6" s="4"/>
      <c r="DK6" s="4"/>
    </row>
    <row r="7" spans="1:115" ht="9.9499999999999993" customHeight="1"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BE7" s="49"/>
      <c r="BF7" s="49"/>
      <c r="BG7" s="49"/>
      <c r="BH7" s="49"/>
      <c r="BI7" s="49"/>
      <c r="BJ7" s="49"/>
      <c r="BK7" s="49"/>
      <c r="BL7" s="49"/>
      <c r="BM7" s="49"/>
      <c r="BN7" s="49"/>
      <c r="BO7" s="49"/>
      <c r="BP7" s="49"/>
      <c r="BQ7" s="49"/>
      <c r="BR7" s="49"/>
      <c r="BS7" s="49"/>
      <c r="BT7" s="49"/>
      <c r="BU7" s="49"/>
      <c r="BV7" s="49"/>
      <c r="BW7" s="49"/>
      <c r="BX7" s="49"/>
      <c r="BY7" s="49"/>
      <c r="BZ7" s="49"/>
      <c r="CA7" s="49"/>
      <c r="CB7" s="49"/>
      <c r="CC7" s="49"/>
      <c r="CD7" s="49"/>
      <c r="CE7" s="49"/>
      <c r="CF7" s="49"/>
      <c r="CG7" s="49"/>
      <c r="CH7" s="49"/>
      <c r="CI7" s="49"/>
      <c r="CJ7" s="49"/>
      <c r="CK7" s="49"/>
      <c r="CL7" s="49"/>
      <c r="CM7" s="49"/>
      <c r="CN7" s="49"/>
      <c r="CO7" s="49"/>
      <c r="CP7" s="49"/>
      <c r="CQ7" s="49"/>
      <c r="CR7" s="49"/>
      <c r="CS7" s="49"/>
      <c r="CT7" s="49"/>
      <c r="CU7" s="49"/>
      <c r="CV7" s="49"/>
      <c r="CW7" s="49"/>
      <c r="CX7" s="49"/>
      <c r="CY7" s="49"/>
      <c r="CZ7" s="49"/>
      <c r="DA7" s="49"/>
      <c r="DB7" s="49"/>
      <c r="DC7" s="49"/>
      <c r="DD7" s="49"/>
      <c r="DE7" s="49"/>
      <c r="DF7" s="49"/>
      <c r="DG7" s="49"/>
      <c r="DH7" s="4"/>
      <c r="DI7" s="4"/>
      <c r="DJ7" s="4"/>
      <c r="DK7" s="4"/>
    </row>
    <row r="8" spans="1:115" ht="15" customHeight="1"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51">
        <f>A5</f>
        <v>42598</v>
      </c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  <c r="BE8" s="49"/>
      <c r="BF8" s="49"/>
      <c r="BG8" s="49"/>
      <c r="BH8" s="49"/>
      <c r="BI8" s="49"/>
      <c r="BJ8" s="49"/>
      <c r="BK8" s="49"/>
      <c r="BL8" s="49"/>
      <c r="BM8" s="49"/>
      <c r="BN8" s="49"/>
      <c r="BO8" s="49"/>
      <c r="BP8" s="49"/>
      <c r="BQ8" s="49"/>
      <c r="BR8" s="49"/>
      <c r="BS8" s="49"/>
      <c r="BT8" s="49"/>
      <c r="BU8" s="49"/>
      <c r="BV8" s="49"/>
      <c r="BW8" s="49"/>
      <c r="BX8" s="49"/>
      <c r="BY8" s="49"/>
      <c r="BZ8" s="49"/>
      <c r="CA8" s="49"/>
      <c r="CB8" s="49"/>
      <c r="CC8" s="49"/>
      <c r="CD8" s="49"/>
      <c r="CE8" s="49"/>
      <c r="CF8" s="49"/>
      <c r="CG8" s="49"/>
      <c r="CH8" s="49"/>
      <c r="CI8" s="49"/>
      <c r="CJ8" s="49"/>
      <c r="CK8" s="49"/>
      <c r="CL8" s="49"/>
      <c r="CM8" s="49"/>
      <c r="CN8" s="49"/>
      <c r="CO8" s="49"/>
      <c r="CP8" s="49"/>
      <c r="CQ8" s="49"/>
      <c r="CR8" s="49"/>
      <c r="CS8" s="49"/>
      <c r="CT8" s="49"/>
      <c r="CU8" s="49"/>
      <c r="CV8" s="49"/>
      <c r="CW8" s="49"/>
      <c r="CX8" s="49"/>
      <c r="CY8" s="49"/>
      <c r="CZ8" s="49"/>
      <c r="DA8" s="49"/>
      <c r="DB8" s="49"/>
      <c r="DC8" s="49"/>
      <c r="DD8" s="49"/>
      <c r="DE8" s="49"/>
      <c r="DF8" s="49"/>
      <c r="DG8" s="49"/>
      <c r="DH8" s="4"/>
      <c r="DI8" s="4"/>
      <c r="DJ8" s="4"/>
      <c r="DK8" s="4"/>
    </row>
    <row r="9" spans="1:115" ht="15" customHeight="1"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E9" s="49"/>
      <c r="BF9" s="49"/>
      <c r="BG9" s="49"/>
      <c r="BH9" s="49"/>
      <c r="BI9" s="49"/>
      <c r="BJ9" s="49"/>
      <c r="BK9" s="49"/>
      <c r="BL9" s="49"/>
      <c r="BM9" s="49"/>
      <c r="BN9" s="49"/>
      <c r="BO9" s="49"/>
      <c r="BP9" s="49"/>
      <c r="BQ9" s="49"/>
      <c r="BR9" s="49"/>
      <c r="BS9" s="49"/>
      <c r="BT9" s="49"/>
      <c r="BU9" s="49"/>
      <c r="BV9" s="49"/>
      <c r="BW9" s="49"/>
      <c r="BX9" s="49"/>
      <c r="BY9" s="49"/>
      <c r="BZ9" s="49"/>
      <c r="CA9" s="49"/>
      <c r="CB9" s="49"/>
      <c r="CC9" s="49"/>
      <c r="CD9" s="49"/>
      <c r="CE9" s="49"/>
      <c r="CF9" s="49"/>
      <c r="CG9" s="49"/>
      <c r="CH9" s="49"/>
      <c r="CI9" s="49"/>
      <c r="CJ9" s="49"/>
      <c r="CK9" s="49"/>
      <c r="CL9" s="49"/>
      <c r="CM9" s="49"/>
      <c r="CN9" s="49"/>
      <c r="CO9" s="49"/>
      <c r="CP9" s="49"/>
      <c r="CQ9" s="49"/>
      <c r="CR9" s="49"/>
      <c r="CS9" s="49"/>
      <c r="CT9" s="49"/>
      <c r="CU9" s="49"/>
      <c r="CV9" s="49"/>
      <c r="CW9" s="49"/>
      <c r="CX9" s="49"/>
      <c r="CY9" s="49"/>
      <c r="CZ9" s="49"/>
      <c r="DA9" s="49"/>
      <c r="DB9" s="49"/>
      <c r="DC9" s="49"/>
      <c r="DD9" s="49"/>
      <c r="DE9" s="49"/>
      <c r="DF9" s="49"/>
      <c r="DG9" s="49"/>
      <c r="DH9" s="4"/>
      <c r="DI9" s="4"/>
      <c r="DJ9" s="4"/>
      <c r="DK9" s="4"/>
    </row>
    <row r="10" spans="1:115" ht="15" hidden="1" customHeight="1"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E10" s="49"/>
      <c r="BF10" s="49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49"/>
      <c r="BW10" s="49"/>
      <c r="BX10" s="49"/>
      <c r="BY10" s="49"/>
      <c r="BZ10" s="49"/>
      <c r="CA10" s="49"/>
      <c r="CB10" s="49"/>
      <c r="CC10" s="49"/>
      <c r="CD10" s="49"/>
      <c r="CE10" s="49"/>
      <c r="CF10" s="49"/>
      <c r="CG10" s="49"/>
      <c r="CH10" s="49"/>
      <c r="CI10" s="49"/>
      <c r="CJ10" s="49"/>
      <c r="CK10" s="49"/>
      <c r="CL10" s="49"/>
      <c r="CM10" s="49"/>
      <c r="CN10" s="49"/>
      <c r="CO10" s="49"/>
      <c r="CP10" s="49"/>
      <c r="CQ10" s="49"/>
      <c r="CR10" s="49"/>
      <c r="CS10" s="49"/>
      <c r="CT10" s="49"/>
      <c r="CU10" s="49"/>
      <c r="CV10" s="49"/>
      <c r="CW10" s="49"/>
      <c r="CX10" s="49"/>
      <c r="CY10" s="49"/>
      <c r="CZ10" s="49"/>
      <c r="DA10" s="49"/>
      <c r="DB10" s="49"/>
      <c r="DC10" s="49"/>
      <c r="DD10" s="49"/>
      <c r="DE10" s="49"/>
      <c r="DF10" s="49"/>
      <c r="DG10" s="49"/>
      <c r="DH10" s="4"/>
      <c r="DI10" s="4"/>
      <c r="DJ10" s="4"/>
      <c r="DK10" s="4"/>
    </row>
    <row r="11" spans="1:115" ht="19.5" hidden="1" customHeight="1"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49"/>
      <c r="BW11" s="49"/>
      <c r="BX11" s="49"/>
      <c r="BY11" s="49"/>
      <c r="BZ11" s="49"/>
      <c r="CA11" s="49"/>
      <c r="CB11" s="49"/>
      <c r="CC11" s="49"/>
      <c r="CD11" s="49"/>
      <c r="CE11" s="49"/>
      <c r="CF11" s="49"/>
      <c r="CG11" s="49"/>
      <c r="CH11" s="49"/>
      <c r="CI11" s="49"/>
      <c r="CJ11" s="49"/>
      <c r="CK11" s="49"/>
      <c r="CL11" s="49"/>
      <c r="CM11" s="49"/>
      <c r="CN11" s="49"/>
      <c r="CO11" s="49"/>
      <c r="CP11" s="49"/>
      <c r="CQ11" s="49"/>
      <c r="CR11" s="49"/>
      <c r="CS11" s="49"/>
      <c r="CT11" s="49"/>
      <c r="CU11" s="49"/>
      <c r="CV11" s="49"/>
      <c r="CW11" s="49"/>
      <c r="CX11" s="49"/>
      <c r="CY11" s="49"/>
      <c r="CZ11" s="49"/>
      <c r="DA11" s="49"/>
      <c r="DB11" s="49"/>
      <c r="DC11" s="49"/>
      <c r="DD11" s="49"/>
      <c r="DE11" s="49"/>
      <c r="DF11" s="49"/>
      <c r="DG11" s="49"/>
      <c r="DH11" s="4"/>
      <c r="DI11" s="4"/>
      <c r="DJ11" s="4"/>
      <c r="DK11" s="4"/>
    </row>
    <row r="12" spans="1:115" ht="22.5" customHeight="1">
      <c r="A12" s="48" t="s">
        <v>7</v>
      </c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8"/>
      <c r="BD12" s="48"/>
      <c r="BE12" s="54" t="s">
        <v>8</v>
      </c>
      <c r="BF12" s="54"/>
      <c r="BG12" s="54"/>
      <c r="BH12" s="54"/>
      <c r="BI12" s="54"/>
      <c r="BJ12" s="54"/>
      <c r="BK12" s="54"/>
      <c r="BL12" s="54"/>
      <c r="BM12" s="54"/>
      <c r="BN12" s="54"/>
      <c r="BO12" s="54"/>
      <c r="BP12" s="54"/>
      <c r="BQ12" s="54"/>
      <c r="BR12" s="54"/>
      <c r="BS12" s="54"/>
      <c r="BT12" s="54"/>
      <c r="BU12" s="54"/>
      <c r="BV12" s="54"/>
      <c r="BW12" s="54"/>
      <c r="BX12" s="54"/>
      <c r="BY12" s="54"/>
      <c r="BZ12" s="54"/>
      <c r="CA12" s="54"/>
      <c r="CB12" s="54"/>
      <c r="CC12" s="54"/>
      <c r="CD12" s="54"/>
      <c r="CE12" s="54"/>
      <c r="CF12" s="54"/>
      <c r="CG12" s="54"/>
      <c r="CH12" s="54"/>
      <c r="CI12" s="54"/>
      <c r="CJ12" s="54"/>
      <c r="CK12" s="54"/>
      <c r="CL12" s="54"/>
      <c r="CM12" s="54"/>
      <c r="CN12" s="54"/>
      <c r="CO12" s="54"/>
      <c r="CP12" s="54"/>
      <c r="CQ12" s="54"/>
      <c r="CR12" s="54"/>
      <c r="CS12" s="54"/>
      <c r="CT12" s="54"/>
      <c r="CU12" s="54"/>
      <c r="CV12" s="54"/>
      <c r="CW12" s="54"/>
      <c r="CX12" s="54"/>
      <c r="CY12" s="54"/>
      <c r="CZ12" s="54"/>
      <c r="DA12" s="54"/>
      <c r="DB12" s="54"/>
      <c r="DC12" s="54"/>
      <c r="DD12" s="54"/>
      <c r="DE12" s="54"/>
      <c r="DF12" s="54"/>
      <c r="DG12" s="54"/>
      <c r="DH12" s="4"/>
      <c r="DI12" s="4"/>
      <c r="DJ12" s="4"/>
      <c r="DK12" s="4"/>
    </row>
    <row r="13" spans="1:115" ht="14.25" hidden="1" customHeight="1">
      <c r="A13" s="55" t="s">
        <v>9</v>
      </c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5"/>
      <c r="AU13" s="55"/>
      <c r="AV13" s="55"/>
      <c r="AW13" s="55"/>
      <c r="AX13" s="55"/>
      <c r="AY13" s="55"/>
      <c r="AZ13" s="55"/>
      <c r="BA13" s="55"/>
      <c r="BB13" s="55"/>
      <c r="BC13" s="55"/>
      <c r="BD13" s="55"/>
      <c r="BE13" s="56" t="str">
        <f>A13</f>
        <v>Освобождено от НДС согласно подпункту 1.8 пункта 1 статьи 94 налогового кодекса РБ</v>
      </c>
      <c r="BF13" s="56"/>
      <c r="BG13" s="56"/>
      <c r="BH13" s="56"/>
      <c r="BI13" s="56"/>
      <c r="BJ13" s="56"/>
      <c r="BK13" s="56"/>
      <c r="BL13" s="56"/>
      <c r="BM13" s="56"/>
      <c r="BN13" s="56"/>
      <c r="BO13" s="56"/>
      <c r="BP13" s="56"/>
      <c r="BQ13" s="56"/>
      <c r="BR13" s="56"/>
      <c r="BS13" s="56"/>
      <c r="BT13" s="56"/>
      <c r="BU13" s="56"/>
      <c r="BV13" s="56"/>
      <c r="BW13" s="56"/>
      <c r="BX13" s="56"/>
      <c r="BY13" s="56"/>
      <c r="BZ13" s="56"/>
      <c r="CA13" s="56"/>
      <c r="CB13" s="56"/>
      <c r="CC13" s="56"/>
      <c r="CD13" s="56"/>
      <c r="CE13" s="56"/>
      <c r="CF13" s="56"/>
      <c r="CG13" s="56"/>
      <c r="CH13" s="56"/>
      <c r="CI13" s="56"/>
      <c r="CJ13" s="56"/>
      <c r="CK13" s="56"/>
      <c r="CL13" s="56"/>
      <c r="CM13" s="56"/>
      <c r="CN13" s="56"/>
      <c r="CO13" s="56"/>
      <c r="CP13" s="56"/>
      <c r="CQ13" s="56"/>
      <c r="CR13" s="56"/>
      <c r="CS13" s="56"/>
      <c r="CT13" s="56"/>
      <c r="CU13" s="56"/>
      <c r="CV13" s="56"/>
      <c r="CW13" s="56"/>
      <c r="CX13" s="56"/>
      <c r="CY13" s="56"/>
      <c r="CZ13" s="56"/>
      <c r="DA13" s="56"/>
      <c r="DB13" s="56"/>
      <c r="DC13" s="56"/>
      <c r="DD13" s="56"/>
      <c r="DE13" s="56"/>
      <c r="DF13" s="56"/>
      <c r="DG13" s="4"/>
      <c r="DH13" s="4"/>
      <c r="DI13" s="4"/>
      <c r="DJ13" s="4"/>
      <c r="DK13" s="4"/>
    </row>
    <row r="14" spans="1:115" ht="20.25" customHeight="1">
      <c r="A14" s="55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7">
        <v>44160</v>
      </c>
      <c r="BF14" s="57"/>
      <c r="BG14" s="57"/>
      <c r="BH14" s="57"/>
      <c r="BI14" s="57"/>
      <c r="BJ14" s="57"/>
      <c r="BK14" s="57"/>
      <c r="BL14" s="57"/>
      <c r="BM14" s="57"/>
      <c r="BN14" s="57"/>
      <c r="BO14" s="57"/>
      <c r="BP14" s="57"/>
      <c r="BQ14" s="57"/>
      <c r="BR14" s="57"/>
      <c r="BS14" s="57"/>
      <c r="BT14" s="57"/>
      <c r="BU14" s="57"/>
      <c r="BV14" s="57"/>
      <c r="BW14" s="57"/>
      <c r="BX14" s="57"/>
      <c r="BY14" s="57"/>
      <c r="BZ14" s="57"/>
      <c r="CA14" s="57"/>
      <c r="CB14" s="57"/>
      <c r="CC14" s="57"/>
      <c r="CD14" s="57"/>
      <c r="CE14" s="57"/>
      <c r="CF14" s="57"/>
      <c r="CG14" s="57"/>
      <c r="CH14" s="57"/>
      <c r="CI14" s="57"/>
      <c r="CJ14" s="57"/>
      <c r="CK14" s="57"/>
      <c r="CL14" s="57"/>
      <c r="CM14" s="57"/>
      <c r="CN14" s="57"/>
      <c r="CO14" s="57"/>
      <c r="CP14" s="57"/>
      <c r="CQ14" s="57"/>
      <c r="CR14" s="57"/>
      <c r="CS14" s="57"/>
      <c r="CT14" s="57"/>
      <c r="CU14" s="57"/>
      <c r="CV14" s="57"/>
      <c r="CW14" s="57"/>
      <c r="CX14" s="57"/>
      <c r="CY14" s="57"/>
      <c r="CZ14" s="57"/>
      <c r="DA14" s="57"/>
      <c r="DB14" s="57"/>
      <c r="DC14" s="57"/>
      <c r="DD14" s="57"/>
      <c r="DE14" s="57"/>
      <c r="DF14" s="57"/>
      <c r="DG14" s="57"/>
      <c r="DH14" s="4"/>
      <c r="DI14" s="4"/>
      <c r="DJ14" s="4"/>
      <c r="DK14" s="4"/>
    </row>
    <row r="15" spans="1:115" ht="31.5" customHeight="1">
      <c r="A15" s="58" t="s">
        <v>10</v>
      </c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  <c r="AY15" s="58"/>
      <c r="AZ15" s="59" t="s">
        <v>11</v>
      </c>
      <c r="BA15" s="59"/>
      <c r="BB15" s="59"/>
      <c r="BC15" s="59"/>
      <c r="BD15" s="39"/>
      <c r="BE15" s="60" t="s">
        <v>10</v>
      </c>
      <c r="BF15" s="60"/>
      <c r="BG15" s="60"/>
      <c r="BH15" s="60"/>
      <c r="BI15" s="60"/>
      <c r="BJ15" s="60"/>
      <c r="BK15" s="60"/>
      <c r="BL15" s="60"/>
      <c r="BM15" s="60"/>
      <c r="BN15" s="60"/>
      <c r="BO15" s="60"/>
      <c r="BP15" s="60"/>
      <c r="BQ15" s="60"/>
      <c r="BR15" s="60"/>
      <c r="BS15" s="60"/>
      <c r="BT15" s="60"/>
      <c r="BU15" s="60"/>
      <c r="BV15" s="60"/>
      <c r="BW15" s="60"/>
      <c r="BX15" s="60"/>
      <c r="BY15" s="60"/>
      <c r="BZ15" s="60"/>
      <c r="CA15" s="60"/>
      <c r="CB15" s="60"/>
      <c r="CC15" s="60"/>
      <c r="CD15" s="60"/>
      <c r="CE15" s="60"/>
      <c r="CF15" s="60"/>
      <c r="CG15" s="60"/>
      <c r="CH15" s="60"/>
      <c r="CI15" s="60"/>
      <c r="CJ15" s="60"/>
      <c r="CK15" s="60"/>
      <c r="CL15" s="60"/>
      <c r="CM15" s="60"/>
      <c r="CN15" s="60"/>
      <c r="CO15" s="60"/>
      <c r="CP15" s="60"/>
      <c r="CQ15" s="60"/>
      <c r="CR15" s="60"/>
      <c r="CS15" s="60"/>
      <c r="CT15" s="60"/>
      <c r="CU15" s="60"/>
      <c r="CV15" s="60"/>
      <c r="CW15" s="60"/>
      <c r="CX15" s="60"/>
      <c r="CY15" s="60"/>
      <c r="CZ15" s="60"/>
      <c r="DA15" s="60"/>
      <c r="DB15" s="60"/>
      <c r="DC15" s="61" t="s">
        <v>11</v>
      </c>
      <c r="DD15" s="61"/>
      <c r="DE15" s="61"/>
      <c r="DF15" s="61"/>
      <c r="DG15" s="39" t="s">
        <v>94</v>
      </c>
    </row>
    <row r="16" spans="1:115" ht="14.25" customHeight="1">
      <c r="A16" s="52" t="s">
        <v>104</v>
      </c>
      <c r="B16" s="52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  <c r="AY16" s="52"/>
      <c r="AZ16" s="53" t="s">
        <v>12</v>
      </c>
      <c r="BA16" s="53"/>
      <c r="BB16" s="53"/>
      <c r="BC16" s="53"/>
      <c r="BD16" s="21">
        <v>23.22</v>
      </c>
      <c r="BE16" s="52" t="str">
        <f>A16</f>
        <v>Драпировка на гроб                                                                   (бархат)</v>
      </c>
      <c r="BF16" s="52"/>
      <c r="BG16" s="52"/>
      <c r="BH16" s="52"/>
      <c r="BI16" s="52"/>
      <c r="BJ16" s="52"/>
      <c r="BK16" s="52"/>
      <c r="BL16" s="52"/>
      <c r="BM16" s="52"/>
      <c r="BN16" s="52"/>
      <c r="BO16" s="52"/>
      <c r="BP16" s="52"/>
      <c r="BQ16" s="52"/>
      <c r="BR16" s="52"/>
      <c r="BS16" s="52"/>
      <c r="BT16" s="52"/>
      <c r="BU16" s="52"/>
      <c r="BV16" s="52"/>
      <c r="BW16" s="52"/>
      <c r="BX16" s="52"/>
      <c r="BY16" s="52"/>
      <c r="BZ16" s="52"/>
      <c r="CA16" s="52"/>
      <c r="CB16" s="52"/>
      <c r="CC16" s="52"/>
      <c r="CD16" s="52"/>
      <c r="CE16" s="52"/>
      <c r="CF16" s="52"/>
      <c r="CG16" s="52"/>
      <c r="CH16" s="52"/>
      <c r="CI16" s="52"/>
      <c r="CJ16" s="52"/>
      <c r="CK16" s="52"/>
      <c r="CL16" s="52"/>
      <c r="CM16" s="52"/>
      <c r="CN16" s="52"/>
      <c r="CO16" s="52"/>
      <c r="CP16" s="52"/>
      <c r="CQ16" s="52"/>
      <c r="CR16" s="52"/>
      <c r="CS16" s="52"/>
      <c r="CT16" s="52"/>
      <c r="CU16" s="52"/>
      <c r="CV16" s="52"/>
      <c r="CW16" s="52"/>
      <c r="CX16" s="52"/>
      <c r="CY16" s="52"/>
      <c r="CZ16" s="52"/>
      <c r="DA16" s="52"/>
      <c r="DB16" s="52"/>
      <c r="DC16" s="53" t="str">
        <f>AZ16</f>
        <v>шт</v>
      </c>
      <c r="DD16" s="53"/>
      <c r="DE16" s="53"/>
      <c r="DF16" s="53"/>
      <c r="DG16" s="21">
        <v>24</v>
      </c>
    </row>
    <row r="17" spans="1:112" ht="14.25" customHeight="1">
      <c r="A17" s="52" t="s">
        <v>102</v>
      </c>
      <c r="B17" s="52"/>
      <c r="C17" s="52"/>
      <c r="D17" s="52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52"/>
      <c r="AN17" s="52"/>
      <c r="AO17" s="52"/>
      <c r="AP17" s="52"/>
      <c r="AQ17" s="52"/>
      <c r="AR17" s="52"/>
      <c r="AS17" s="52"/>
      <c r="AT17" s="52"/>
      <c r="AU17" s="52"/>
      <c r="AV17" s="52"/>
      <c r="AW17" s="52"/>
      <c r="AX17" s="52"/>
      <c r="AY17" s="52"/>
      <c r="AZ17" s="53" t="s">
        <v>12</v>
      </c>
      <c r="BA17" s="53"/>
      <c r="BB17" s="53"/>
      <c r="BC17" s="53"/>
      <c r="BD17" s="21">
        <v>13.2</v>
      </c>
      <c r="BE17" s="52" t="str">
        <f t="shared" ref="BE17" si="0">A17</f>
        <v>Драпировка в гроб                                                                     (шелк)</v>
      </c>
      <c r="BF17" s="52"/>
      <c r="BG17" s="52"/>
      <c r="BH17" s="52"/>
      <c r="BI17" s="52"/>
      <c r="BJ17" s="52"/>
      <c r="BK17" s="52"/>
      <c r="BL17" s="52"/>
      <c r="BM17" s="52"/>
      <c r="BN17" s="52"/>
      <c r="BO17" s="52"/>
      <c r="BP17" s="52"/>
      <c r="BQ17" s="52"/>
      <c r="BR17" s="52"/>
      <c r="BS17" s="52"/>
      <c r="BT17" s="52"/>
      <c r="BU17" s="52"/>
      <c r="BV17" s="52"/>
      <c r="BW17" s="52"/>
      <c r="BX17" s="52"/>
      <c r="BY17" s="52"/>
      <c r="BZ17" s="52"/>
      <c r="CA17" s="52"/>
      <c r="CB17" s="52"/>
      <c r="CC17" s="52"/>
      <c r="CD17" s="52"/>
      <c r="CE17" s="52"/>
      <c r="CF17" s="52"/>
      <c r="CG17" s="52"/>
      <c r="CH17" s="52"/>
      <c r="CI17" s="52"/>
      <c r="CJ17" s="52"/>
      <c r="CK17" s="52"/>
      <c r="CL17" s="52"/>
      <c r="CM17" s="52"/>
      <c r="CN17" s="52"/>
      <c r="CO17" s="52"/>
      <c r="CP17" s="52"/>
      <c r="CQ17" s="52"/>
      <c r="CR17" s="52"/>
      <c r="CS17" s="52"/>
      <c r="CT17" s="52"/>
      <c r="CU17" s="52"/>
      <c r="CV17" s="52"/>
      <c r="CW17" s="52"/>
      <c r="CX17" s="52"/>
      <c r="CY17" s="52"/>
      <c r="CZ17" s="52"/>
      <c r="DA17" s="52"/>
      <c r="DB17" s="52"/>
      <c r="DC17" s="53" t="str">
        <f t="shared" ref="DC17" si="1">AZ17</f>
        <v>шт</v>
      </c>
      <c r="DD17" s="53"/>
      <c r="DE17" s="53"/>
      <c r="DF17" s="53"/>
      <c r="DG17" s="21">
        <v>19</v>
      </c>
    </row>
    <row r="18" spans="1:112" ht="14.25" customHeight="1">
      <c r="A18" s="52" t="s">
        <v>103</v>
      </c>
      <c r="B18" s="52"/>
      <c r="C18" s="52"/>
      <c r="D18" s="52"/>
      <c r="E18" s="52"/>
      <c r="F18" s="52"/>
      <c r="G18" s="52"/>
      <c r="H18" s="52"/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2"/>
      <c r="AY18" s="52"/>
      <c r="AZ18" s="53" t="s">
        <v>12</v>
      </c>
      <c r="BA18" s="53"/>
      <c r="BB18" s="53"/>
      <c r="BC18" s="53"/>
      <c r="BD18" s="21">
        <v>26.07</v>
      </c>
      <c r="BE18" s="52" t="s">
        <v>191</v>
      </c>
      <c r="BF18" s="52"/>
      <c r="BG18" s="52"/>
      <c r="BH18" s="52"/>
      <c r="BI18" s="52"/>
      <c r="BJ18" s="52"/>
      <c r="BK18" s="52"/>
      <c r="BL18" s="52"/>
      <c r="BM18" s="52"/>
      <c r="BN18" s="52"/>
      <c r="BO18" s="52"/>
      <c r="BP18" s="52"/>
      <c r="BQ18" s="52"/>
      <c r="BR18" s="52"/>
      <c r="BS18" s="52"/>
      <c r="BT18" s="52"/>
      <c r="BU18" s="52"/>
      <c r="BV18" s="52"/>
      <c r="BW18" s="52"/>
      <c r="BX18" s="52"/>
      <c r="BY18" s="52"/>
      <c r="BZ18" s="52"/>
      <c r="CA18" s="52"/>
      <c r="CB18" s="52"/>
      <c r="CC18" s="52"/>
      <c r="CD18" s="52"/>
      <c r="CE18" s="52"/>
      <c r="CF18" s="52"/>
      <c r="CG18" s="52"/>
      <c r="CH18" s="52"/>
      <c r="CI18" s="52"/>
      <c r="CJ18" s="52"/>
      <c r="CK18" s="52"/>
      <c r="CL18" s="52"/>
      <c r="CM18" s="52"/>
      <c r="CN18" s="52"/>
      <c r="CO18" s="52"/>
      <c r="CP18" s="52"/>
      <c r="CQ18" s="52"/>
      <c r="CR18" s="52"/>
      <c r="CS18" s="52"/>
      <c r="CT18" s="52"/>
      <c r="CU18" s="52"/>
      <c r="CV18" s="52"/>
      <c r="CW18" s="52"/>
      <c r="CX18" s="52"/>
      <c r="CY18" s="52"/>
      <c r="CZ18" s="52"/>
      <c r="DA18" s="52"/>
      <c r="DB18" s="52"/>
      <c r="DC18" s="53" t="str">
        <f t="shared" ref="DC18" si="2">AZ17</f>
        <v>шт</v>
      </c>
      <c r="DD18" s="53"/>
      <c r="DE18" s="53"/>
      <c r="DF18" s="53"/>
      <c r="DG18" s="21">
        <v>26</v>
      </c>
    </row>
    <row r="19" spans="1:112" ht="14.25" customHeight="1">
      <c r="A19" s="52" t="s">
        <v>115</v>
      </c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3" t="s">
        <v>12</v>
      </c>
      <c r="BA19" s="53"/>
      <c r="BB19" s="53"/>
      <c r="BC19" s="53"/>
      <c r="BD19" s="21">
        <v>5.73</v>
      </c>
      <c r="BE19" s="52" t="s">
        <v>183</v>
      </c>
      <c r="BF19" s="52"/>
      <c r="BG19" s="52"/>
      <c r="BH19" s="52"/>
      <c r="BI19" s="52"/>
      <c r="BJ19" s="52"/>
      <c r="BK19" s="52"/>
      <c r="BL19" s="52"/>
      <c r="BM19" s="52"/>
      <c r="BN19" s="52"/>
      <c r="BO19" s="52"/>
      <c r="BP19" s="52"/>
      <c r="BQ19" s="52"/>
      <c r="BR19" s="52"/>
      <c r="BS19" s="52"/>
      <c r="BT19" s="52"/>
      <c r="BU19" s="52"/>
      <c r="BV19" s="52"/>
      <c r="BW19" s="52"/>
      <c r="BX19" s="52"/>
      <c r="BY19" s="52"/>
      <c r="BZ19" s="52"/>
      <c r="CA19" s="52"/>
      <c r="CB19" s="52"/>
      <c r="CC19" s="52"/>
      <c r="CD19" s="52"/>
      <c r="CE19" s="52"/>
      <c r="CF19" s="52"/>
      <c r="CG19" s="52"/>
      <c r="CH19" s="52"/>
      <c r="CI19" s="52"/>
      <c r="CJ19" s="52"/>
      <c r="CK19" s="52"/>
      <c r="CL19" s="52"/>
      <c r="CM19" s="52"/>
      <c r="CN19" s="52"/>
      <c r="CO19" s="52"/>
      <c r="CP19" s="52"/>
      <c r="CQ19" s="52"/>
      <c r="CR19" s="52"/>
      <c r="CS19" s="52"/>
      <c r="CT19" s="52"/>
      <c r="CU19" s="52"/>
      <c r="CV19" s="52"/>
      <c r="CW19" s="52"/>
      <c r="CX19" s="52"/>
      <c r="CY19" s="52"/>
      <c r="CZ19" s="52"/>
      <c r="DA19" s="52"/>
      <c r="DB19" s="52"/>
      <c r="DC19" s="53" t="str">
        <f t="shared" ref="DC19" si="3">AZ18</f>
        <v>шт</v>
      </c>
      <c r="DD19" s="53"/>
      <c r="DE19" s="53"/>
      <c r="DF19" s="53"/>
      <c r="DG19" s="21">
        <v>8</v>
      </c>
    </row>
    <row r="20" spans="1:112" ht="14.25" customHeight="1">
      <c r="A20" s="37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8"/>
      <c r="BA20" s="38"/>
      <c r="BB20" s="38"/>
      <c r="BC20" s="38"/>
      <c r="BD20" s="21"/>
      <c r="BE20" s="52" t="str">
        <f>A18</f>
        <v>Драпировка в гроб                                                                     (атлас)</v>
      </c>
      <c r="BF20" s="52"/>
      <c r="BG20" s="52"/>
      <c r="BH20" s="52"/>
      <c r="BI20" s="52"/>
      <c r="BJ20" s="52"/>
      <c r="BK20" s="52"/>
      <c r="BL20" s="52"/>
      <c r="BM20" s="52"/>
      <c r="BN20" s="52"/>
      <c r="BO20" s="52"/>
      <c r="BP20" s="52"/>
      <c r="BQ20" s="52"/>
      <c r="BR20" s="52"/>
      <c r="BS20" s="52"/>
      <c r="BT20" s="52"/>
      <c r="BU20" s="52"/>
      <c r="BV20" s="52"/>
      <c r="BW20" s="52"/>
      <c r="BX20" s="52"/>
      <c r="BY20" s="52"/>
      <c r="BZ20" s="52"/>
      <c r="CA20" s="52"/>
      <c r="CB20" s="52"/>
      <c r="CC20" s="52"/>
      <c r="CD20" s="52"/>
      <c r="CE20" s="52"/>
      <c r="CF20" s="52"/>
      <c r="CG20" s="52"/>
      <c r="CH20" s="52"/>
      <c r="CI20" s="52"/>
      <c r="CJ20" s="52"/>
      <c r="CK20" s="52"/>
      <c r="CL20" s="52"/>
      <c r="CM20" s="52"/>
      <c r="CN20" s="52"/>
      <c r="CO20" s="52"/>
      <c r="CP20" s="52"/>
      <c r="CQ20" s="52"/>
      <c r="CR20" s="52"/>
      <c r="CS20" s="52"/>
      <c r="CT20" s="52"/>
      <c r="CU20" s="52"/>
      <c r="CV20" s="52"/>
      <c r="CW20" s="52"/>
      <c r="CX20" s="52"/>
      <c r="CY20" s="52"/>
      <c r="CZ20" s="52"/>
      <c r="DA20" s="52"/>
      <c r="DB20" s="52"/>
      <c r="DC20" s="53" t="str">
        <f>AZ18</f>
        <v>шт</v>
      </c>
      <c r="DD20" s="53"/>
      <c r="DE20" s="53"/>
      <c r="DF20" s="53"/>
      <c r="DG20" s="21">
        <v>26</v>
      </c>
    </row>
    <row r="21" spans="1:112" ht="31.5" customHeight="1">
      <c r="A21" s="52" t="s">
        <v>123</v>
      </c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3" t="s">
        <v>28</v>
      </c>
      <c r="BA21" s="53"/>
      <c r="BB21" s="53"/>
      <c r="BC21" s="53"/>
      <c r="BD21" s="21">
        <v>13.16</v>
      </c>
      <c r="BE21" s="62" t="s">
        <v>192</v>
      </c>
      <c r="BF21" s="63"/>
      <c r="BG21" s="63"/>
      <c r="BH21" s="63"/>
      <c r="BI21" s="63"/>
      <c r="BJ21" s="63"/>
      <c r="BK21" s="63"/>
      <c r="BL21" s="63"/>
      <c r="BM21" s="63"/>
      <c r="BN21" s="63"/>
      <c r="BO21" s="63"/>
      <c r="BP21" s="63"/>
      <c r="BQ21" s="63"/>
      <c r="BR21" s="63"/>
      <c r="BS21" s="63"/>
      <c r="BT21" s="63"/>
      <c r="BU21" s="63"/>
      <c r="BV21" s="63"/>
      <c r="BW21" s="63"/>
      <c r="BX21" s="63"/>
      <c r="BY21" s="63"/>
      <c r="BZ21" s="63"/>
      <c r="CA21" s="63"/>
      <c r="CB21" s="63"/>
      <c r="CC21" s="63"/>
      <c r="CD21" s="63"/>
      <c r="CE21" s="63"/>
      <c r="CF21" s="63"/>
      <c r="CG21" s="63"/>
      <c r="CH21" s="63"/>
      <c r="CI21" s="63"/>
      <c r="CJ21" s="63"/>
      <c r="CK21" s="63"/>
      <c r="CL21" s="63"/>
      <c r="CM21" s="63"/>
      <c r="CN21" s="63"/>
      <c r="CO21" s="63"/>
      <c r="CP21" s="63"/>
      <c r="CQ21" s="63"/>
      <c r="CR21" s="63"/>
      <c r="CS21" s="63"/>
      <c r="CT21" s="63"/>
      <c r="CU21" s="63"/>
      <c r="CV21" s="63"/>
      <c r="CW21" s="63"/>
      <c r="CX21" s="63"/>
      <c r="CY21" s="63"/>
      <c r="CZ21" s="63"/>
      <c r="DA21" s="63"/>
      <c r="DB21" s="64"/>
      <c r="DC21" s="65" t="str">
        <f>AZ18</f>
        <v>шт</v>
      </c>
      <c r="DD21" s="66"/>
      <c r="DE21" s="66"/>
      <c r="DF21" s="67"/>
      <c r="DG21" s="21">
        <v>8</v>
      </c>
      <c r="DH21" s="5">
        <v>3990</v>
      </c>
    </row>
    <row r="22" spans="1:112" ht="31.5" customHeight="1">
      <c r="A22" s="52" t="s">
        <v>124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3" t="s">
        <v>28</v>
      </c>
      <c r="BA22" s="53"/>
      <c r="BB22" s="53"/>
      <c r="BC22" s="53"/>
      <c r="BD22" s="21">
        <v>16.07</v>
      </c>
      <c r="BE22" s="62" t="str">
        <f>A19</f>
        <v>Коврик на гроб ритуальный                                                       (бархат)</v>
      </c>
      <c r="BF22" s="63"/>
      <c r="BG22" s="63"/>
      <c r="BH22" s="63"/>
      <c r="BI22" s="63"/>
      <c r="BJ22" s="63"/>
      <c r="BK22" s="63"/>
      <c r="BL22" s="63"/>
      <c r="BM22" s="63"/>
      <c r="BN22" s="63"/>
      <c r="BO22" s="63"/>
      <c r="BP22" s="63"/>
      <c r="BQ22" s="63"/>
      <c r="BR22" s="63"/>
      <c r="BS22" s="63"/>
      <c r="BT22" s="63"/>
      <c r="BU22" s="63"/>
      <c r="BV22" s="63"/>
      <c r="BW22" s="63"/>
      <c r="BX22" s="63"/>
      <c r="BY22" s="63"/>
      <c r="BZ22" s="63"/>
      <c r="CA22" s="63"/>
      <c r="CB22" s="63"/>
      <c r="CC22" s="63"/>
      <c r="CD22" s="63"/>
      <c r="CE22" s="63"/>
      <c r="CF22" s="63"/>
      <c r="CG22" s="63"/>
      <c r="CH22" s="63"/>
      <c r="CI22" s="63"/>
      <c r="CJ22" s="63"/>
      <c r="CK22" s="63"/>
      <c r="CL22" s="63"/>
      <c r="CM22" s="63"/>
      <c r="CN22" s="63"/>
      <c r="CO22" s="63"/>
      <c r="CP22" s="63"/>
      <c r="CQ22" s="63"/>
      <c r="CR22" s="63"/>
      <c r="CS22" s="63"/>
      <c r="CT22" s="63"/>
      <c r="CU22" s="63"/>
      <c r="CV22" s="63"/>
      <c r="CW22" s="63"/>
      <c r="CX22" s="63"/>
      <c r="CY22" s="63"/>
      <c r="CZ22" s="63"/>
      <c r="DA22" s="63"/>
      <c r="DB22" s="64"/>
      <c r="DC22" s="65" t="str">
        <f>AZ19</f>
        <v>шт</v>
      </c>
      <c r="DD22" s="66"/>
      <c r="DE22" s="66"/>
      <c r="DF22" s="67"/>
      <c r="DG22" s="21">
        <v>7</v>
      </c>
      <c r="DH22" s="5">
        <v>4020</v>
      </c>
    </row>
    <row r="23" spans="1:112" ht="31.5" customHeight="1">
      <c r="A23" s="52" t="s">
        <v>125</v>
      </c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52"/>
      <c r="AM23" s="52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2"/>
      <c r="AY23" s="52"/>
      <c r="AZ23" s="53" t="s">
        <v>28</v>
      </c>
      <c r="BA23" s="53"/>
      <c r="BB23" s="53"/>
      <c r="BC23" s="53"/>
      <c r="BD23" s="21">
        <v>23.3</v>
      </c>
      <c r="BE23" s="52" t="s">
        <v>193</v>
      </c>
      <c r="BF23" s="52"/>
      <c r="BG23" s="52"/>
      <c r="BH23" s="52"/>
      <c r="BI23" s="52"/>
      <c r="BJ23" s="52"/>
      <c r="BK23" s="52"/>
      <c r="BL23" s="52"/>
      <c r="BM23" s="52"/>
      <c r="BN23" s="52"/>
      <c r="BO23" s="52"/>
      <c r="BP23" s="52"/>
      <c r="BQ23" s="52"/>
      <c r="BR23" s="52"/>
      <c r="BS23" s="52"/>
      <c r="BT23" s="52"/>
      <c r="BU23" s="52"/>
      <c r="BV23" s="52"/>
      <c r="BW23" s="52"/>
      <c r="BX23" s="52"/>
      <c r="BY23" s="52"/>
      <c r="BZ23" s="52"/>
      <c r="CA23" s="52"/>
      <c r="CB23" s="52"/>
      <c r="CC23" s="52"/>
      <c r="CD23" s="52"/>
      <c r="CE23" s="52"/>
      <c r="CF23" s="52"/>
      <c r="CG23" s="52"/>
      <c r="CH23" s="52"/>
      <c r="CI23" s="52"/>
      <c r="CJ23" s="52"/>
      <c r="CK23" s="52"/>
      <c r="CL23" s="52"/>
      <c r="CM23" s="52"/>
      <c r="CN23" s="52"/>
      <c r="CO23" s="52"/>
      <c r="CP23" s="52"/>
      <c r="CQ23" s="52"/>
      <c r="CR23" s="52"/>
      <c r="CS23" s="52"/>
      <c r="CT23" s="52"/>
      <c r="CU23" s="52"/>
      <c r="CV23" s="52"/>
      <c r="CW23" s="52"/>
      <c r="CX23" s="52"/>
      <c r="CY23" s="52"/>
      <c r="CZ23" s="52"/>
      <c r="DA23" s="52"/>
      <c r="DB23" s="52"/>
      <c r="DC23" s="53" t="s">
        <v>12</v>
      </c>
      <c r="DD23" s="53"/>
      <c r="DE23" s="53"/>
      <c r="DF23" s="53"/>
      <c r="DG23" s="21">
        <v>7</v>
      </c>
      <c r="DH23" s="5">
        <v>3971</v>
      </c>
    </row>
    <row r="24" spans="1:112" ht="31.5" customHeight="1">
      <c r="A24" s="52" t="s">
        <v>157</v>
      </c>
      <c r="B24" s="52"/>
      <c r="C24" s="52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AQ24" s="52"/>
      <c r="AR24" s="52"/>
      <c r="AS24" s="52"/>
      <c r="AT24" s="52"/>
      <c r="AU24" s="52"/>
      <c r="AV24" s="52"/>
      <c r="AW24" s="52"/>
      <c r="AX24" s="52"/>
      <c r="AY24" s="52"/>
      <c r="AZ24" s="53" t="s">
        <v>28</v>
      </c>
      <c r="BA24" s="53"/>
      <c r="BB24" s="53"/>
      <c r="BC24" s="53"/>
      <c r="BD24" s="21">
        <v>28.1</v>
      </c>
      <c r="BE24" s="52" t="s">
        <v>194</v>
      </c>
      <c r="BF24" s="52"/>
      <c r="BG24" s="52"/>
      <c r="BH24" s="52"/>
      <c r="BI24" s="52"/>
      <c r="BJ24" s="52"/>
      <c r="BK24" s="52"/>
      <c r="BL24" s="52"/>
      <c r="BM24" s="52"/>
      <c r="BN24" s="52"/>
      <c r="BO24" s="52"/>
      <c r="BP24" s="52"/>
      <c r="BQ24" s="52"/>
      <c r="BR24" s="52"/>
      <c r="BS24" s="52"/>
      <c r="BT24" s="52"/>
      <c r="BU24" s="52"/>
      <c r="BV24" s="52"/>
      <c r="BW24" s="52"/>
      <c r="BX24" s="52"/>
      <c r="BY24" s="52"/>
      <c r="BZ24" s="52"/>
      <c r="CA24" s="52"/>
      <c r="CB24" s="52"/>
      <c r="CC24" s="52"/>
      <c r="CD24" s="52"/>
      <c r="CE24" s="52"/>
      <c r="CF24" s="52"/>
      <c r="CG24" s="52"/>
      <c r="CH24" s="52"/>
      <c r="CI24" s="52"/>
      <c r="CJ24" s="52"/>
      <c r="CK24" s="52"/>
      <c r="CL24" s="52"/>
      <c r="CM24" s="52"/>
      <c r="CN24" s="52"/>
      <c r="CO24" s="52"/>
      <c r="CP24" s="52"/>
      <c r="CQ24" s="52"/>
      <c r="CR24" s="52"/>
      <c r="CS24" s="52"/>
      <c r="CT24" s="52"/>
      <c r="CU24" s="52"/>
      <c r="CV24" s="52"/>
      <c r="CW24" s="52"/>
      <c r="CX24" s="52"/>
      <c r="CY24" s="52"/>
      <c r="CZ24" s="52"/>
      <c r="DA24" s="52"/>
      <c r="DB24" s="52"/>
      <c r="DC24" s="42" t="s">
        <v>184</v>
      </c>
      <c r="DD24" s="42"/>
      <c r="DE24" s="42"/>
      <c r="DF24" s="42"/>
      <c r="DG24" s="21">
        <v>16</v>
      </c>
      <c r="DH24" s="5">
        <v>3970</v>
      </c>
    </row>
    <row r="25" spans="1:112" ht="31.5" customHeight="1">
      <c r="A25" s="52" t="s">
        <v>156</v>
      </c>
      <c r="B25" s="52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3" t="s">
        <v>28</v>
      </c>
      <c r="BA25" s="53"/>
      <c r="BB25" s="53"/>
      <c r="BC25" s="53"/>
      <c r="BD25" s="21">
        <v>24.6</v>
      </c>
      <c r="BE25" s="52" t="s">
        <v>195</v>
      </c>
      <c r="BF25" s="52"/>
      <c r="BG25" s="52"/>
      <c r="BH25" s="52"/>
      <c r="BI25" s="52"/>
      <c r="BJ25" s="52"/>
      <c r="BK25" s="52"/>
      <c r="BL25" s="52"/>
      <c r="BM25" s="52"/>
      <c r="BN25" s="52"/>
      <c r="BO25" s="52"/>
      <c r="BP25" s="52"/>
      <c r="BQ25" s="52"/>
      <c r="BR25" s="52"/>
      <c r="BS25" s="52"/>
      <c r="BT25" s="52"/>
      <c r="BU25" s="52"/>
      <c r="BV25" s="52"/>
      <c r="BW25" s="52"/>
      <c r="BX25" s="52"/>
      <c r="BY25" s="52"/>
      <c r="BZ25" s="52"/>
      <c r="CA25" s="52"/>
      <c r="CB25" s="52"/>
      <c r="CC25" s="52"/>
      <c r="CD25" s="52"/>
      <c r="CE25" s="52"/>
      <c r="CF25" s="52"/>
      <c r="CG25" s="52"/>
      <c r="CH25" s="52"/>
      <c r="CI25" s="52"/>
      <c r="CJ25" s="52"/>
      <c r="CK25" s="52"/>
      <c r="CL25" s="52"/>
      <c r="CM25" s="52"/>
      <c r="CN25" s="52"/>
      <c r="CO25" s="52"/>
      <c r="CP25" s="52"/>
      <c r="CQ25" s="52"/>
      <c r="CR25" s="52"/>
      <c r="CS25" s="52"/>
      <c r="CT25" s="52"/>
      <c r="CU25" s="52"/>
      <c r="CV25" s="52"/>
      <c r="CW25" s="52"/>
      <c r="CX25" s="52"/>
      <c r="CY25" s="52"/>
      <c r="CZ25" s="52"/>
      <c r="DA25" s="52"/>
      <c r="DB25" s="52"/>
      <c r="DC25" s="53" t="str">
        <f t="shared" ref="DC25" si="4">AZ21</f>
        <v>компл</v>
      </c>
      <c r="DD25" s="53"/>
      <c r="DE25" s="53"/>
      <c r="DF25" s="53"/>
      <c r="DG25" s="21">
        <v>18</v>
      </c>
    </row>
    <row r="26" spans="1:112" ht="31.5" customHeight="1">
      <c r="A26" s="52" t="s">
        <v>126</v>
      </c>
      <c r="B26" s="52"/>
      <c r="C26" s="52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3" t="s">
        <v>28</v>
      </c>
      <c r="BA26" s="53"/>
      <c r="BB26" s="53"/>
      <c r="BC26" s="53"/>
      <c r="BD26" s="21">
        <v>18.600000000000001</v>
      </c>
      <c r="BE26" s="62" t="s">
        <v>196</v>
      </c>
      <c r="BF26" s="63"/>
      <c r="BG26" s="63"/>
      <c r="BH26" s="63"/>
      <c r="BI26" s="63"/>
      <c r="BJ26" s="63"/>
      <c r="BK26" s="63"/>
      <c r="BL26" s="63"/>
      <c r="BM26" s="63"/>
      <c r="BN26" s="63"/>
      <c r="BO26" s="63"/>
      <c r="BP26" s="63"/>
      <c r="BQ26" s="63"/>
      <c r="BR26" s="63"/>
      <c r="BS26" s="63"/>
      <c r="BT26" s="63"/>
      <c r="BU26" s="63"/>
      <c r="BV26" s="63"/>
      <c r="BW26" s="63"/>
      <c r="BX26" s="63"/>
      <c r="BY26" s="63"/>
      <c r="BZ26" s="63"/>
      <c r="CA26" s="63"/>
      <c r="CB26" s="63"/>
      <c r="CC26" s="63"/>
      <c r="CD26" s="63"/>
      <c r="CE26" s="63"/>
      <c r="CF26" s="63"/>
      <c r="CG26" s="63"/>
      <c r="CH26" s="63"/>
      <c r="CI26" s="63"/>
      <c r="CJ26" s="63"/>
      <c r="CK26" s="63"/>
      <c r="CL26" s="63"/>
      <c r="CM26" s="63"/>
      <c r="CN26" s="63"/>
      <c r="CO26" s="63"/>
      <c r="CP26" s="63"/>
      <c r="CQ26" s="63"/>
      <c r="CR26" s="63"/>
      <c r="CS26" s="63"/>
      <c r="CT26" s="63"/>
      <c r="CU26" s="63"/>
      <c r="CV26" s="63"/>
      <c r="CW26" s="63"/>
      <c r="CX26" s="63"/>
      <c r="CY26" s="63"/>
      <c r="CZ26" s="63"/>
      <c r="DA26" s="63"/>
      <c r="DB26" s="64"/>
      <c r="DC26" s="42" t="s">
        <v>184</v>
      </c>
      <c r="DD26" s="42"/>
      <c r="DE26" s="42"/>
      <c r="DF26" s="42"/>
      <c r="DG26" s="21">
        <v>18</v>
      </c>
      <c r="DH26" s="5">
        <v>3965</v>
      </c>
    </row>
    <row r="27" spans="1:112" ht="31.5" customHeight="1">
      <c r="A27" s="52" t="s">
        <v>127</v>
      </c>
      <c r="B27" s="52"/>
      <c r="C27" s="52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3" t="s">
        <v>28</v>
      </c>
      <c r="BA27" s="53"/>
      <c r="BB27" s="53"/>
      <c r="BC27" s="53"/>
      <c r="BD27" s="21">
        <v>31.3</v>
      </c>
      <c r="BE27" s="52" t="s">
        <v>197</v>
      </c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3" t="s">
        <v>28</v>
      </c>
      <c r="DD27" s="53"/>
      <c r="DE27" s="53"/>
      <c r="DF27" s="53"/>
      <c r="DG27" s="21">
        <v>21</v>
      </c>
      <c r="DH27" s="5">
        <v>3969</v>
      </c>
    </row>
    <row r="28" spans="1:112" ht="31.5" customHeight="1">
      <c r="A28" s="52" t="s">
        <v>158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3" t="s">
        <v>28</v>
      </c>
      <c r="BA28" s="53"/>
      <c r="BB28" s="53"/>
      <c r="BC28" s="53"/>
      <c r="BD28" s="21">
        <v>26</v>
      </c>
      <c r="BE28" s="52" t="s">
        <v>198</v>
      </c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3" t="str">
        <f>AZ27</f>
        <v>компл</v>
      </c>
      <c r="DD28" s="53"/>
      <c r="DE28" s="53"/>
      <c r="DF28" s="53"/>
      <c r="DG28" s="21">
        <v>20</v>
      </c>
    </row>
    <row r="29" spans="1:112" ht="31.5" customHeight="1">
      <c r="A29" s="52" t="s">
        <v>98</v>
      </c>
      <c r="B29" s="52"/>
      <c r="C29" s="52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3" t="s">
        <v>28</v>
      </c>
      <c r="BA29" s="53"/>
      <c r="BB29" s="53"/>
      <c r="BC29" s="53"/>
      <c r="BD29" s="21">
        <v>20.7</v>
      </c>
      <c r="BE29" s="62" t="s">
        <v>199</v>
      </c>
      <c r="BF29" s="63"/>
      <c r="BG29" s="63"/>
      <c r="BH29" s="63"/>
      <c r="BI29" s="63"/>
      <c r="BJ29" s="63"/>
      <c r="BK29" s="63"/>
      <c r="BL29" s="63"/>
      <c r="BM29" s="63"/>
      <c r="BN29" s="63"/>
      <c r="BO29" s="63"/>
      <c r="BP29" s="63"/>
      <c r="BQ29" s="63"/>
      <c r="BR29" s="63"/>
      <c r="BS29" s="63"/>
      <c r="BT29" s="63"/>
      <c r="BU29" s="63"/>
      <c r="BV29" s="63"/>
      <c r="BW29" s="63"/>
      <c r="BX29" s="63"/>
      <c r="BY29" s="63"/>
      <c r="BZ29" s="63"/>
      <c r="CA29" s="63"/>
      <c r="CB29" s="63"/>
      <c r="CC29" s="63"/>
      <c r="CD29" s="63"/>
      <c r="CE29" s="63"/>
      <c r="CF29" s="63"/>
      <c r="CG29" s="63"/>
      <c r="CH29" s="63"/>
      <c r="CI29" s="63"/>
      <c r="CJ29" s="63"/>
      <c r="CK29" s="63"/>
      <c r="CL29" s="63"/>
      <c r="CM29" s="63"/>
      <c r="CN29" s="63"/>
      <c r="CO29" s="63"/>
      <c r="CP29" s="63"/>
      <c r="CQ29" s="63"/>
      <c r="CR29" s="63"/>
      <c r="CS29" s="63"/>
      <c r="CT29" s="63"/>
      <c r="CU29" s="63"/>
      <c r="CV29" s="63"/>
      <c r="CW29" s="63"/>
      <c r="CX29" s="63"/>
      <c r="CY29" s="63"/>
      <c r="CZ29" s="63"/>
      <c r="DA29" s="63"/>
      <c r="DB29" s="64"/>
      <c r="DC29" s="65" t="str">
        <f t="shared" ref="DC29" si="5">AZ22</f>
        <v>компл</v>
      </c>
      <c r="DD29" s="66"/>
      <c r="DE29" s="66"/>
      <c r="DF29" s="67"/>
      <c r="DG29" s="21">
        <v>22</v>
      </c>
      <c r="DH29" s="5">
        <v>3964</v>
      </c>
    </row>
    <row r="30" spans="1:112" ht="31.5" customHeight="1">
      <c r="A30" s="52" t="s">
        <v>99</v>
      </c>
      <c r="B30" s="52"/>
      <c r="C30" s="52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3" t="s">
        <v>28</v>
      </c>
      <c r="BA30" s="53"/>
      <c r="BB30" s="53"/>
      <c r="BC30" s="53"/>
      <c r="BD30" s="21">
        <v>16.5</v>
      </c>
      <c r="BE30" s="62" t="s">
        <v>200</v>
      </c>
      <c r="BF30" s="63"/>
      <c r="BG30" s="63"/>
      <c r="BH30" s="63"/>
      <c r="BI30" s="63"/>
      <c r="BJ30" s="63"/>
      <c r="BK30" s="63"/>
      <c r="BL30" s="63"/>
      <c r="BM30" s="63"/>
      <c r="BN30" s="63"/>
      <c r="BO30" s="63"/>
      <c r="BP30" s="63"/>
      <c r="BQ30" s="63"/>
      <c r="BR30" s="63"/>
      <c r="BS30" s="63"/>
      <c r="BT30" s="63"/>
      <c r="BU30" s="63"/>
      <c r="BV30" s="63"/>
      <c r="BW30" s="63"/>
      <c r="BX30" s="63"/>
      <c r="BY30" s="63"/>
      <c r="BZ30" s="63"/>
      <c r="CA30" s="63"/>
      <c r="CB30" s="63"/>
      <c r="CC30" s="63"/>
      <c r="CD30" s="63"/>
      <c r="CE30" s="63"/>
      <c r="CF30" s="63"/>
      <c r="CG30" s="63"/>
      <c r="CH30" s="63"/>
      <c r="CI30" s="63"/>
      <c r="CJ30" s="63"/>
      <c r="CK30" s="63"/>
      <c r="CL30" s="63"/>
      <c r="CM30" s="63"/>
      <c r="CN30" s="63"/>
      <c r="CO30" s="63"/>
      <c r="CP30" s="63"/>
      <c r="CQ30" s="63"/>
      <c r="CR30" s="63"/>
      <c r="CS30" s="63"/>
      <c r="CT30" s="63"/>
      <c r="CU30" s="63"/>
      <c r="CV30" s="63"/>
      <c r="CW30" s="63"/>
      <c r="CX30" s="63"/>
      <c r="CY30" s="63"/>
      <c r="CZ30" s="63"/>
      <c r="DA30" s="63"/>
      <c r="DB30" s="64"/>
      <c r="DC30" s="65" t="str">
        <f>AZ25</f>
        <v>компл</v>
      </c>
      <c r="DD30" s="66"/>
      <c r="DE30" s="66"/>
      <c r="DF30" s="67"/>
      <c r="DG30" s="21">
        <v>19</v>
      </c>
    </row>
    <row r="31" spans="1:112" ht="31.5" customHeight="1">
      <c r="A31" s="78"/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  <c r="N31" s="79"/>
      <c r="O31" s="79"/>
      <c r="P31" s="79"/>
      <c r="Q31" s="79"/>
      <c r="R31" s="79"/>
      <c r="S31" s="79"/>
      <c r="T31" s="79"/>
      <c r="U31" s="79"/>
      <c r="V31" s="79"/>
      <c r="W31" s="79"/>
      <c r="X31" s="79"/>
      <c r="Y31" s="79"/>
      <c r="Z31" s="79"/>
      <c r="AA31" s="79"/>
      <c r="AB31" s="79"/>
      <c r="AC31" s="79"/>
      <c r="AD31" s="79"/>
      <c r="AE31" s="79"/>
      <c r="AF31" s="79"/>
      <c r="AG31" s="79"/>
      <c r="AH31" s="79"/>
      <c r="AI31" s="79"/>
      <c r="AJ31" s="79"/>
      <c r="AK31" s="79"/>
      <c r="AL31" s="79"/>
      <c r="AM31" s="79"/>
      <c r="AN31" s="79"/>
      <c r="AO31" s="79"/>
      <c r="AP31" s="79"/>
      <c r="AQ31" s="79"/>
      <c r="AR31" s="79"/>
      <c r="AS31" s="79"/>
      <c r="AT31" s="79"/>
      <c r="AU31" s="79"/>
      <c r="AV31" s="79"/>
      <c r="AW31" s="79"/>
      <c r="AX31" s="79"/>
      <c r="AY31" s="80"/>
      <c r="AZ31" s="65"/>
      <c r="BA31" s="66"/>
      <c r="BB31" s="66"/>
      <c r="BC31" s="67"/>
      <c r="BD31" s="21"/>
      <c r="BE31" s="62" t="s">
        <v>201</v>
      </c>
      <c r="BF31" s="63"/>
      <c r="BG31" s="63"/>
      <c r="BH31" s="63"/>
      <c r="BI31" s="63"/>
      <c r="BJ31" s="63"/>
      <c r="BK31" s="63"/>
      <c r="BL31" s="63"/>
      <c r="BM31" s="63"/>
      <c r="BN31" s="63"/>
      <c r="BO31" s="63"/>
      <c r="BP31" s="63"/>
      <c r="BQ31" s="63"/>
      <c r="BR31" s="63"/>
      <c r="BS31" s="63"/>
      <c r="BT31" s="63"/>
      <c r="BU31" s="63"/>
      <c r="BV31" s="63"/>
      <c r="BW31" s="63"/>
      <c r="BX31" s="63"/>
      <c r="BY31" s="63"/>
      <c r="BZ31" s="63"/>
      <c r="CA31" s="63"/>
      <c r="CB31" s="63"/>
      <c r="CC31" s="63"/>
      <c r="CD31" s="63"/>
      <c r="CE31" s="63"/>
      <c r="CF31" s="63"/>
      <c r="CG31" s="63"/>
      <c r="CH31" s="63"/>
      <c r="CI31" s="63"/>
      <c r="CJ31" s="63"/>
      <c r="CK31" s="63"/>
      <c r="CL31" s="63"/>
      <c r="CM31" s="63"/>
      <c r="CN31" s="63"/>
      <c r="CO31" s="63"/>
      <c r="CP31" s="63"/>
      <c r="CQ31" s="63"/>
      <c r="CR31" s="63"/>
      <c r="CS31" s="63"/>
      <c r="CT31" s="63"/>
      <c r="CU31" s="63"/>
      <c r="CV31" s="63"/>
      <c r="CW31" s="63"/>
      <c r="CX31" s="63"/>
      <c r="CY31" s="63"/>
      <c r="CZ31" s="63"/>
      <c r="DA31" s="63"/>
      <c r="DB31" s="64"/>
      <c r="DC31" s="65" t="str">
        <f>AZ26</f>
        <v>компл</v>
      </c>
      <c r="DD31" s="66"/>
      <c r="DE31" s="66"/>
      <c r="DF31" s="67"/>
      <c r="DG31" s="21">
        <v>21</v>
      </c>
    </row>
    <row r="32" spans="1:112" ht="31.5" customHeight="1">
      <c r="A32" s="43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3"/>
      <c r="T32" s="43"/>
      <c r="U32" s="43"/>
      <c r="V32" s="43"/>
      <c r="W32" s="43"/>
      <c r="X32" s="43"/>
      <c r="Y32" s="43"/>
      <c r="Z32" s="43"/>
      <c r="AA32" s="43"/>
      <c r="AB32" s="43"/>
      <c r="AC32" s="43"/>
      <c r="AD32" s="43"/>
      <c r="AE32" s="43"/>
      <c r="AF32" s="43"/>
      <c r="AG32" s="43"/>
      <c r="AH32" s="43"/>
      <c r="AI32" s="43"/>
      <c r="AJ32" s="43"/>
      <c r="AK32" s="43"/>
      <c r="AL32" s="43"/>
      <c r="AM32" s="43"/>
      <c r="AN32" s="43"/>
      <c r="AO32" s="43"/>
      <c r="AP32" s="43"/>
      <c r="AQ32" s="43"/>
      <c r="AR32" s="43"/>
      <c r="AS32" s="43"/>
      <c r="AT32" s="43"/>
      <c r="AU32" s="43"/>
      <c r="AV32" s="43"/>
      <c r="AW32" s="43"/>
      <c r="AX32" s="43"/>
      <c r="AY32" s="43"/>
      <c r="AZ32" s="44"/>
      <c r="BA32" s="44"/>
      <c r="BB32" s="44"/>
      <c r="BC32" s="44"/>
      <c r="BD32" s="21"/>
      <c r="BE32" s="81" t="s">
        <v>202</v>
      </c>
      <c r="BF32" s="82"/>
      <c r="BG32" s="82"/>
      <c r="BH32" s="82"/>
      <c r="BI32" s="82"/>
      <c r="BJ32" s="82"/>
      <c r="BK32" s="82"/>
      <c r="BL32" s="82"/>
      <c r="BM32" s="82"/>
      <c r="BN32" s="82"/>
      <c r="BO32" s="82"/>
      <c r="BP32" s="82"/>
      <c r="BQ32" s="82"/>
      <c r="BR32" s="82"/>
      <c r="BS32" s="82"/>
      <c r="BT32" s="82"/>
      <c r="BU32" s="82"/>
      <c r="BV32" s="82"/>
      <c r="BW32" s="82"/>
      <c r="BX32" s="82"/>
      <c r="BY32" s="82"/>
      <c r="BZ32" s="82"/>
      <c r="CA32" s="82"/>
      <c r="CB32" s="82"/>
      <c r="CC32" s="82"/>
      <c r="CD32" s="82"/>
      <c r="CE32" s="82"/>
      <c r="CF32" s="82"/>
      <c r="CG32" s="82"/>
      <c r="CH32" s="82"/>
      <c r="CI32" s="82"/>
      <c r="CJ32" s="82"/>
      <c r="CK32" s="82"/>
      <c r="CL32" s="82"/>
      <c r="CM32" s="82"/>
      <c r="CN32" s="82"/>
      <c r="CO32" s="82"/>
      <c r="CP32" s="82"/>
      <c r="CQ32" s="82"/>
      <c r="CR32" s="82"/>
      <c r="CS32" s="82"/>
      <c r="CT32" s="82"/>
      <c r="CU32" s="82"/>
      <c r="CV32" s="82"/>
      <c r="CW32" s="82"/>
      <c r="CX32" s="82"/>
      <c r="CY32" s="82"/>
      <c r="CZ32" s="82"/>
      <c r="DA32" s="82"/>
      <c r="DB32" s="83"/>
      <c r="DC32" s="84" t="s">
        <v>28</v>
      </c>
      <c r="DD32" s="85"/>
      <c r="DE32" s="85"/>
      <c r="DF32" s="86"/>
      <c r="DG32" s="21">
        <v>21</v>
      </c>
      <c r="DH32" s="5">
        <v>4365</v>
      </c>
    </row>
    <row r="33" spans="1:112" ht="31.5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37"/>
      <c r="AX33" s="37"/>
      <c r="AY33" s="37"/>
      <c r="AZ33" s="38"/>
      <c r="BA33" s="38"/>
      <c r="BB33" s="38"/>
      <c r="BC33" s="38"/>
      <c r="BD33" s="21"/>
      <c r="BE33" s="81" t="s">
        <v>203</v>
      </c>
      <c r="BF33" s="82"/>
      <c r="BG33" s="82"/>
      <c r="BH33" s="82"/>
      <c r="BI33" s="82"/>
      <c r="BJ33" s="82"/>
      <c r="BK33" s="82"/>
      <c r="BL33" s="82"/>
      <c r="BM33" s="82"/>
      <c r="BN33" s="82"/>
      <c r="BO33" s="82"/>
      <c r="BP33" s="82"/>
      <c r="BQ33" s="82"/>
      <c r="BR33" s="82"/>
      <c r="BS33" s="82"/>
      <c r="BT33" s="82"/>
      <c r="BU33" s="82"/>
      <c r="BV33" s="82"/>
      <c r="BW33" s="82"/>
      <c r="BX33" s="82"/>
      <c r="BY33" s="82"/>
      <c r="BZ33" s="82"/>
      <c r="CA33" s="82"/>
      <c r="CB33" s="82"/>
      <c r="CC33" s="82"/>
      <c r="CD33" s="82"/>
      <c r="CE33" s="82"/>
      <c r="CF33" s="82"/>
      <c r="CG33" s="82"/>
      <c r="CH33" s="82"/>
      <c r="CI33" s="82"/>
      <c r="CJ33" s="82"/>
      <c r="CK33" s="82"/>
      <c r="CL33" s="82"/>
      <c r="CM33" s="82"/>
      <c r="CN33" s="82"/>
      <c r="CO33" s="82"/>
      <c r="CP33" s="82"/>
      <c r="CQ33" s="82"/>
      <c r="CR33" s="82"/>
      <c r="CS33" s="82"/>
      <c r="CT33" s="82"/>
      <c r="CU33" s="82"/>
      <c r="CV33" s="82"/>
      <c r="CW33" s="82"/>
      <c r="CX33" s="82"/>
      <c r="CY33" s="82"/>
      <c r="CZ33" s="82"/>
      <c r="DA33" s="82"/>
      <c r="DB33" s="83"/>
      <c r="DC33" s="84" t="s">
        <v>28</v>
      </c>
      <c r="DD33" s="85"/>
      <c r="DE33" s="85"/>
      <c r="DF33" s="86"/>
      <c r="DG33" s="21">
        <v>23</v>
      </c>
      <c r="DH33" s="5">
        <v>4328</v>
      </c>
    </row>
    <row r="34" spans="1:112" s="40" customFormat="1" ht="18" customHeight="1">
      <c r="A34" s="78" t="s">
        <v>117</v>
      </c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  <c r="N34" s="79"/>
      <c r="O34" s="79"/>
      <c r="P34" s="79"/>
      <c r="Q34" s="79"/>
      <c r="R34" s="79"/>
      <c r="S34" s="79"/>
      <c r="T34" s="79"/>
      <c r="U34" s="79"/>
      <c r="V34" s="79"/>
      <c r="W34" s="79"/>
      <c r="X34" s="79"/>
      <c r="Y34" s="79"/>
      <c r="Z34" s="79"/>
      <c r="AA34" s="79"/>
      <c r="AB34" s="79"/>
      <c r="AC34" s="79"/>
      <c r="AD34" s="79"/>
      <c r="AE34" s="79"/>
      <c r="AF34" s="79"/>
      <c r="AG34" s="79"/>
      <c r="AH34" s="79"/>
      <c r="AI34" s="79"/>
      <c r="AJ34" s="79"/>
      <c r="AK34" s="79"/>
      <c r="AL34" s="79"/>
      <c r="AM34" s="79"/>
      <c r="AN34" s="79"/>
      <c r="AO34" s="79"/>
      <c r="AP34" s="79"/>
      <c r="AQ34" s="79"/>
      <c r="AR34" s="79"/>
      <c r="AS34" s="79"/>
      <c r="AT34" s="79"/>
      <c r="AU34" s="79"/>
      <c r="AV34" s="79"/>
      <c r="AW34" s="79"/>
      <c r="AX34" s="79"/>
      <c r="AY34" s="80"/>
      <c r="AZ34" s="78"/>
      <c r="BA34" s="79"/>
      <c r="BB34" s="79"/>
      <c r="BC34" s="80"/>
      <c r="BD34" s="41"/>
      <c r="BE34" s="52" t="s">
        <v>204</v>
      </c>
      <c r="BF34" s="52"/>
      <c r="BG34" s="52"/>
      <c r="BH34" s="52"/>
      <c r="BI34" s="52"/>
      <c r="BJ34" s="52"/>
      <c r="BK34" s="52"/>
      <c r="BL34" s="52"/>
      <c r="BM34" s="52"/>
      <c r="BN34" s="52"/>
      <c r="BO34" s="52"/>
      <c r="BP34" s="52"/>
      <c r="BQ34" s="52"/>
      <c r="BR34" s="52"/>
      <c r="BS34" s="52"/>
      <c r="BT34" s="52"/>
      <c r="BU34" s="52"/>
      <c r="BV34" s="52"/>
      <c r="BW34" s="52"/>
      <c r="BX34" s="52"/>
      <c r="BY34" s="52"/>
      <c r="BZ34" s="52"/>
      <c r="CA34" s="52"/>
      <c r="CB34" s="52"/>
      <c r="CC34" s="52"/>
      <c r="CD34" s="52"/>
      <c r="CE34" s="52"/>
      <c r="CF34" s="52"/>
      <c r="CG34" s="52"/>
      <c r="CH34" s="52"/>
      <c r="CI34" s="52"/>
      <c r="CJ34" s="52"/>
      <c r="CK34" s="52"/>
      <c r="CL34" s="52"/>
      <c r="CM34" s="52"/>
      <c r="CN34" s="52"/>
      <c r="CO34" s="52"/>
      <c r="CP34" s="52"/>
      <c r="CQ34" s="52"/>
      <c r="CR34" s="52"/>
      <c r="CS34" s="52"/>
      <c r="CT34" s="52"/>
      <c r="CU34" s="52"/>
      <c r="CV34" s="52"/>
      <c r="CW34" s="52"/>
      <c r="CX34" s="52"/>
      <c r="CY34" s="52"/>
      <c r="CZ34" s="52"/>
      <c r="DA34" s="52"/>
      <c r="DB34" s="52"/>
      <c r="DC34" s="53" t="s">
        <v>28</v>
      </c>
      <c r="DD34" s="53"/>
      <c r="DE34" s="53"/>
      <c r="DF34" s="53"/>
      <c r="DG34" s="21">
        <v>21</v>
      </c>
      <c r="DH34" s="40">
        <v>4287</v>
      </c>
    </row>
    <row r="35" spans="1:112" ht="18.75" customHeight="1">
      <c r="A35" s="37"/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  <c r="AT35" s="37"/>
      <c r="AU35" s="37"/>
      <c r="AV35" s="37"/>
      <c r="AW35" s="37"/>
      <c r="AX35" s="37"/>
      <c r="AY35" s="37"/>
      <c r="AZ35" s="38"/>
      <c r="BA35" s="38"/>
      <c r="BB35" s="38"/>
      <c r="BC35" s="38"/>
      <c r="BD35" s="21"/>
      <c r="BE35" s="52" t="s">
        <v>205</v>
      </c>
      <c r="BF35" s="52"/>
      <c r="BG35" s="52"/>
      <c r="BH35" s="52"/>
      <c r="BI35" s="52"/>
      <c r="BJ35" s="52"/>
      <c r="BK35" s="52"/>
      <c r="BL35" s="52"/>
      <c r="BM35" s="52"/>
      <c r="BN35" s="52"/>
      <c r="BO35" s="52"/>
      <c r="BP35" s="52"/>
      <c r="BQ35" s="52"/>
      <c r="BR35" s="52"/>
      <c r="BS35" s="52"/>
      <c r="BT35" s="52"/>
      <c r="BU35" s="52"/>
      <c r="BV35" s="52"/>
      <c r="BW35" s="52"/>
      <c r="BX35" s="52"/>
      <c r="BY35" s="52"/>
      <c r="BZ35" s="52"/>
      <c r="CA35" s="52"/>
      <c r="CB35" s="52"/>
      <c r="CC35" s="52"/>
      <c r="CD35" s="52"/>
      <c r="CE35" s="52"/>
      <c r="CF35" s="52"/>
      <c r="CG35" s="52"/>
      <c r="CH35" s="52"/>
      <c r="CI35" s="52"/>
      <c r="CJ35" s="52"/>
      <c r="CK35" s="52"/>
      <c r="CL35" s="52"/>
      <c r="CM35" s="52"/>
      <c r="CN35" s="52"/>
      <c r="CO35" s="52"/>
      <c r="CP35" s="52"/>
      <c r="CQ35" s="52"/>
      <c r="CR35" s="52"/>
      <c r="CS35" s="52"/>
      <c r="CT35" s="52"/>
      <c r="CU35" s="52"/>
      <c r="CV35" s="52"/>
      <c r="CW35" s="52"/>
      <c r="CX35" s="52"/>
      <c r="CY35" s="52"/>
      <c r="CZ35" s="52"/>
      <c r="DA35" s="52"/>
      <c r="DB35" s="52"/>
      <c r="DC35" s="53" t="s">
        <v>28</v>
      </c>
      <c r="DD35" s="53"/>
      <c r="DE35" s="53"/>
      <c r="DF35" s="53"/>
      <c r="DG35" s="21">
        <v>23</v>
      </c>
    </row>
    <row r="36" spans="1:112" ht="18.75" customHeight="1">
      <c r="A36" s="37"/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8"/>
      <c r="BA36" s="38"/>
      <c r="BB36" s="38"/>
      <c r="BC36" s="38"/>
      <c r="BD36" s="21"/>
      <c r="BE36" s="52" t="s">
        <v>206</v>
      </c>
      <c r="BF36" s="52"/>
      <c r="BG36" s="52"/>
      <c r="BH36" s="52"/>
      <c r="BI36" s="52"/>
      <c r="BJ36" s="52"/>
      <c r="BK36" s="52"/>
      <c r="BL36" s="52"/>
      <c r="BM36" s="52"/>
      <c r="BN36" s="52"/>
      <c r="BO36" s="52"/>
      <c r="BP36" s="52"/>
      <c r="BQ36" s="52"/>
      <c r="BR36" s="52"/>
      <c r="BS36" s="52"/>
      <c r="BT36" s="52"/>
      <c r="BU36" s="52"/>
      <c r="BV36" s="52"/>
      <c r="BW36" s="52"/>
      <c r="BX36" s="52"/>
      <c r="BY36" s="52"/>
      <c r="BZ36" s="52"/>
      <c r="CA36" s="52"/>
      <c r="CB36" s="52"/>
      <c r="CC36" s="52"/>
      <c r="CD36" s="52"/>
      <c r="CE36" s="52"/>
      <c r="CF36" s="52"/>
      <c r="CG36" s="52"/>
      <c r="CH36" s="52"/>
      <c r="CI36" s="52"/>
      <c r="CJ36" s="52"/>
      <c r="CK36" s="52"/>
      <c r="CL36" s="52"/>
      <c r="CM36" s="52"/>
      <c r="CN36" s="52"/>
      <c r="CO36" s="52"/>
      <c r="CP36" s="52"/>
      <c r="CQ36" s="52"/>
      <c r="CR36" s="52"/>
      <c r="CS36" s="52"/>
      <c r="CT36" s="52"/>
      <c r="CU36" s="52"/>
      <c r="CV36" s="52"/>
      <c r="CW36" s="52"/>
      <c r="CX36" s="52"/>
      <c r="CY36" s="52"/>
      <c r="CZ36" s="52"/>
      <c r="DA36" s="52"/>
      <c r="DB36" s="52"/>
      <c r="DC36" s="42" t="s">
        <v>184</v>
      </c>
      <c r="DD36" s="42"/>
      <c r="DE36" s="42"/>
      <c r="DF36" s="42"/>
      <c r="DG36" s="21">
        <v>21</v>
      </c>
    </row>
    <row r="37" spans="1:112" s="11" customFormat="1" ht="14.25" customHeight="1">
      <c r="A37" s="52" t="s">
        <v>25</v>
      </c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3" t="s">
        <v>12</v>
      </c>
      <c r="BA37" s="53"/>
      <c r="BB37" s="53"/>
      <c r="BC37" s="53"/>
      <c r="BD37" s="21">
        <v>3.9</v>
      </c>
      <c r="BE37" s="52" t="s">
        <v>207</v>
      </c>
      <c r="BF37" s="52"/>
      <c r="BG37" s="52"/>
      <c r="BH37" s="52"/>
      <c r="BI37" s="52"/>
      <c r="BJ37" s="52"/>
      <c r="BK37" s="52"/>
      <c r="BL37" s="52"/>
      <c r="BM37" s="52"/>
      <c r="BN37" s="52"/>
      <c r="BO37" s="52"/>
      <c r="BP37" s="52"/>
      <c r="BQ37" s="52"/>
      <c r="BR37" s="52"/>
      <c r="BS37" s="52"/>
      <c r="BT37" s="52"/>
      <c r="BU37" s="52"/>
      <c r="BV37" s="52"/>
      <c r="BW37" s="52"/>
      <c r="BX37" s="52"/>
      <c r="BY37" s="52"/>
      <c r="BZ37" s="52"/>
      <c r="CA37" s="52"/>
      <c r="CB37" s="52"/>
      <c r="CC37" s="52"/>
      <c r="CD37" s="52"/>
      <c r="CE37" s="52"/>
      <c r="CF37" s="52"/>
      <c r="CG37" s="52"/>
      <c r="CH37" s="52"/>
      <c r="CI37" s="52"/>
      <c r="CJ37" s="52"/>
      <c r="CK37" s="52"/>
      <c r="CL37" s="52"/>
      <c r="CM37" s="52"/>
      <c r="CN37" s="52"/>
      <c r="CO37" s="52"/>
      <c r="CP37" s="52"/>
      <c r="CQ37" s="52"/>
      <c r="CR37" s="52"/>
      <c r="CS37" s="52"/>
      <c r="CT37" s="52"/>
      <c r="CU37" s="52"/>
      <c r="CV37" s="52"/>
      <c r="CW37" s="52"/>
      <c r="CX37" s="52"/>
      <c r="CY37" s="52"/>
      <c r="CZ37" s="52"/>
      <c r="DA37" s="52"/>
      <c r="DB37" s="52"/>
      <c r="DC37" s="53" t="str">
        <f>AZ28</f>
        <v>компл</v>
      </c>
      <c r="DD37" s="53"/>
      <c r="DE37" s="53"/>
      <c r="DF37" s="53"/>
      <c r="DG37" s="21">
        <v>23</v>
      </c>
    </row>
    <row r="38" spans="1:112" s="11" customFormat="1" ht="14.25" customHeight="1">
      <c r="A38" s="52" t="s">
        <v>114</v>
      </c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2"/>
      <c r="AP38" s="52"/>
      <c r="AQ38" s="52"/>
      <c r="AR38" s="52"/>
      <c r="AS38" s="52"/>
      <c r="AT38" s="52"/>
      <c r="AU38" s="52"/>
      <c r="AV38" s="52"/>
      <c r="AW38" s="52"/>
      <c r="AX38" s="52"/>
      <c r="AY38" s="52"/>
      <c r="AZ38" s="53" t="s">
        <v>12</v>
      </c>
      <c r="BA38" s="53"/>
      <c r="BB38" s="53"/>
      <c r="BC38" s="53"/>
      <c r="BD38" s="21">
        <v>4.05</v>
      </c>
      <c r="BE38" s="52" t="s">
        <v>208</v>
      </c>
      <c r="BF38" s="52"/>
      <c r="BG38" s="52"/>
      <c r="BH38" s="52"/>
      <c r="BI38" s="52"/>
      <c r="BJ38" s="52"/>
      <c r="BK38" s="52"/>
      <c r="BL38" s="52"/>
      <c r="BM38" s="52"/>
      <c r="BN38" s="52"/>
      <c r="BO38" s="52"/>
      <c r="BP38" s="52"/>
      <c r="BQ38" s="52"/>
      <c r="BR38" s="52"/>
      <c r="BS38" s="52"/>
      <c r="BT38" s="52"/>
      <c r="BU38" s="52"/>
      <c r="BV38" s="52"/>
      <c r="BW38" s="52"/>
      <c r="BX38" s="52"/>
      <c r="BY38" s="52"/>
      <c r="BZ38" s="52"/>
      <c r="CA38" s="52"/>
      <c r="CB38" s="52"/>
      <c r="CC38" s="52"/>
      <c r="CD38" s="52"/>
      <c r="CE38" s="52"/>
      <c r="CF38" s="52"/>
      <c r="CG38" s="52"/>
      <c r="CH38" s="52"/>
      <c r="CI38" s="52"/>
      <c r="CJ38" s="52"/>
      <c r="CK38" s="52"/>
      <c r="CL38" s="52"/>
      <c r="CM38" s="52"/>
      <c r="CN38" s="52"/>
      <c r="CO38" s="52"/>
      <c r="CP38" s="52"/>
      <c r="CQ38" s="52"/>
      <c r="CR38" s="52"/>
      <c r="CS38" s="52"/>
      <c r="CT38" s="52"/>
      <c r="CU38" s="52"/>
      <c r="CV38" s="52"/>
      <c r="CW38" s="52"/>
      <c r="CX38" s="52"/>
      <c r="CY38" s="52"/>
      <c r="CZ38" s="52"/>
      <c r="DA38" s="52"/>
      <c r="DB38" s="52"/>
      <c r="DC38" s="53" t="str">
        <f>AZ29</f>
        <v>компл</v>
      </c>
      <c r="DD38" s="53"/>
      <c r="DE38" s="53"/>
      <c r="DF38" s="53"/>
      <c r="DG38" s="21">
        <v>23</v>
      </c>
    </row>
    <row r="39" spans="1:112" ht="14.25" customHeight="1">
      <c r="A39" s="52" t="s">
        <v>131</v>
      </c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/>
      <c r="AQ39" s="52"/>
      <c r="AR39" s="52"/>
      <c r="AS39" s="52"/>
      <c r="AT39" s="52"/>
      <c r="AU39" s="52"/>
      <c r="AV39" s="52"/>
      <c r="AW39" s="52"/>
      <c r="AX39" s="52"/>
      <c r="AY39" s="52"/>
      <c r="AZ39" s="53" t="s">
        <v>12</v>
      </c>
      <c r="BA39" s="53"/>
      <c r="BB39" s="53"/>
      <c r="BC39" s="53"/>
      <c r="BD39" s="21">
        <v>5.48</v>
      </c>
      <c r="BE39" s="62" t="s">
        <v>209</v>
      </c>
      <c r="BF39" s="63"/>
      <c r="BG39" s="63"/>
      <c r="BH39" s="63"/>
      <c r="BI39" s="63"/>
      <c r="BJ39" s="63"/>
      <c r="BK39" s="63"/>
      <c r="BL39" s="63"/>
      <c r="BM39" s="63"/>
      <c r="BN39" s="63"/>
      <c r="BO39" s="63"/>
      <c r="BP39" s="63"/>
      <c r="BQ39" s="63"/>
      <c r="BR39" s="63"/>
      <c r="BS39" s="63"/>
      <c r="BT39" s="63"/>
      <c r="BU39" s="63"/>
      <c r="BV39" s="63"/>
      <c r="BW39" s="63"/>
      <c r="BX39" s="63"/>
      <c r="BY39" s="63"/>
      <c r="BZ39" s="63"/>
      <c r="CA39" s="63"/>
      <c r="CB39" s="63"/>
      <c r="CC39" s="63"/>
      <c r="CD39" s="63"/>
      <c r="CE39" s="63"/>
      <c r="CF39" s="63"/>
      <c r="CG39" s="63"/>
      <c r="CH39" s="63"/>
      <c r="CI39" s="63"/>
      <c r="CJ39" s="63"/>
      <c r="CK39" s="63"/>
      <c r="CL39" s="63"/>
      <c r="CM39" s="63"/>
      <c r="CN39" s="63"/>
      <c r="CO39" s="63"/>
      <c r="CP39" s="63"/>
      <c r="CQ39" s="63"/>
      <c r="CR39" s="63"/>
      <c r="CS39" s="63"/>
      <c r="CT39" s="63"/>
      <c r="CU39" s="63"/>
      <c r="CV39" s="63"/>
      <c r="CW39" s="63"/>
      <c r="CX39" s="63"/>
      <c r="CY39" s="63"/>
      <c r="CZ39" s="63"/>
      <c r="DA39" s="63"/>
      <c r="DB39" s="64"/>
      <c r="DC39" s="65" t="s">
        <v>28</v>
      </c>
      <c r="DD39" s="66"/>
      <c r="DE39" s="66"/>
      <c r="DF39" s="67"/>
      <c r="DG39" s="21">
        <v>23</v>
      </c>
    </row>
    <row r="40" spans="1:112" ht="14.25" customHeight="1">
      <c r="A40" s="52" t="s">
        <v>132</v>
      </c>
      <c r="B40" s="52"/>
      <c r="C40" s="52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2"/>
      <c r="AO40" s="52"/>
      <c r="AP40" s="52"/>
      <c r="AQ40" s="52"/>
      <c r="AR40" s="52"/>
      <c r="AS40" s="52"/>
      <c r="AT40" s="52"/>
      <c r="AU40" s="52"/>
      <c r="AV40" s="52"/>
      <c r="AW40" s="52"/>
      <c r="AX40" s="52"/>
      <c r="AY40" s="52"/>
      <c r="AZ40" s="53" t="s">
        <v>12</v>
      </c>
      <c r="BA40" s="53"/>
      <c r="BB40" s="53"/>
      <c r="BC40" s="53"/>
      <c r="BD40" s="21">
        <v>5.63</v>
      </c>
      <c r="BE40" s="62" t="s">
        <v>210</v>
      </c>
      <c r="BF40" s="63"/>
      <c r="BG40" s="63"/>
      <c r="BH40" s="63"/>
      <c r="BI40" s="63"/>
      <c r="BJ40" s="63"/>
      <c r="BK40" s="63"/>
      <c r="BL40" s="63"/>
      <c r="BM40" s="63"/>
      <c r="BN40" s="63"/>
      <c r="BO40" s="63"/>
      <c r="BP40" s="63"/>
      <c r="BQ40" s="63"/>
      <c r="BR40" s="63"/>
      <c r="BS40" s="63"/>
      <c r="BT40" s="63"/>
      <c r="BU40" s="63"/>
      <c r="BV40" s="63"/>
      <c r="BW40" s="63"/>
      <c r="BX40" s="63"/>
      <c r="BY40" s="63"/>
      <c r="BZ40" s="63"/>
      <c r="CA40" s="63"/>
      <c r="CB40" s="63"/>
      <c r="CC40" s="63"/>
      <c r="CD40" s="63"/>
      <c r="CE40" s="63"/>
      <c r="CF40" s="63"/>
      <c r="CG40" s="63"/>
      <c r="CH40" s="63"/>
      <c r="CI40" s="63"/>
      <c r="CJ40" s="63"/>
      <c r="CK40" s="63"/>
      <c r="CL40" s="63"/>
      <c r="CM40" s="63"/>
      <c r="CN40" s="63"/>
      <c r="CO40" s="63"/>
      <c r="CP40" s="63"/>
      <c r="CQ40" s="63"/>
      <c r="CR40" s="63"/>
      <c r="CS40" s="63"/>
      <c r="CT40" s="63"/>
      <c r="CU40" s="63"/>
      <c r="CV40" s="63"/>
      <c r="CW40" s="63"/>
      <c r="CX40" s="63"/>
      <c r="CY40" s="63"/>
      <c r="CZ40" s="63"/>
      <c r="DA40" s="63"/>
      <c r="DB40" s="64"/>
      <c r="DC40" s="65" t="str">
        <f t="shared" ref="DC40" si="6">AZ23</f>
        <v>компл</v>
      </c>
      <c r="DD40" s="66"/>
      <c r="DE40" s="66"/>
      <c r="DF40" s="67"/>
      <c r="DG40" s="21">
        <v>25</v>
      </c>
      <c r="DH40" s="5">
        <v>3910</v>
      </c>
    </row>
    <row r="41" spans="1:112" ht="14.25" customHeight="1">
      <c r="A41" s="52" t="s">
        <v>130</v>
      </c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  <c r="AJ41" s="52"/>
      <c r="AK41" s="52"/>
      <c r="AL41" s="52"/>
      <c r="AM41" s="52"/>
      <c r="AN41" s="52"/>
      <c r="AO41" s="52"/>
      <c r="AP41" s="52"/>
      <c r="AQ41" s="52"/>
      <c r="AR41" s="52"/>
      <c r="AS41" s="52"/>
      <c r="AT41" s="52"/>
      <c r="AU41" s="52"/>
      <c r="AV41" s="52"/>
      <c r="AW41" s="52"/>
      <c r="AX41" s="52"/>
      <c r="AY41" s="52"/>
      <c r="AZ41" s="53" t="s">
        <v>12</v>
      </c>
      <c r="BA41" s="53"/>
      <c r="BB41" s="53"/>
      <c r="BC41" s="53"/>
      <c r="BD41" s="21">
        <v>5.0999999999999996</v>
      </c>
      <c r="BE41" s="52" t="s">
        <v>211</v>
      </c>
      <c r="BF41" s="52"/>
      <c r="BG41" s="52"/>
      <c r="BH41" s="52"/>
      <c r="BI41" s="52"/>
      <c r="BJ41" s="52"/>
      <c r="BK41" s="52"/>
      <c r="BL41" s="52"/>
      <c r="BM41" s="52"/>
      <c r="BN41" s="52"/>
      <c r="BO41" s="52"/>
      <c r="BP41" s="52"/>
      <c r="BQ41" s="52"/>
      <c r="BR41" s="52"/>
      <c r="BS41" s="52"/>
      <c r="BT41" s="52"/>
      <c r="BU41" s="52"/>
      <c r="BV41" s="52"/>
      <c r="BW41" s="52"/>
      <c r="BX41" s="52"/>
      <c r="BY41" s="52"/>
      <c r="BZ41" s="52"/>
      <c r="CA41" s="52"/>
      <c r="CB41" s="52"/>
      <c r="CC41" s="52"/>
      <c r="CD41" s="52"/>
      <c r="CE41" s="52"/>
      <c r="CF41" s="52"/>
      <c r="CG41" s="52"/>
      <c r="CH41" s="52"/>
      <c r="CI41" s="52"/>
      <c r="CJ41" s="52"/>
      <c r="CK41" s="52"/>
      <c r="CL41" s="52"/>
      <c r="CM41" s="52"/>
      <c r="CN41" s="52"/>
      <c r="CO41" s="52"/>
      <c r="CP41" s="52"/>
      <c r="CQ41" s="52"/>
      <c r="CR41" s="52"/>
      <c r="CS41" s="52"/>
      <c r="CT41" s="52"/>
      <c r="CU41" s="52"/>
      <c r="CV41" s="52"/>
      <c r="CW41" s="52"/>
      <c r="CX41" s="52"/>
      <c r="CY41" s="52"/>
      <c r="CZ41" s="52"/>
      <c r="DA41" s="52"/>
      <c r="DB41" s="52"/>
      <c r="DC41" s="53" t="str">
        <f t="shared" ref="DC41" si="7">AZ25</f>
        <v>компл</v>
      </c>
      <c r="DD41" s="53"/>
      <c r="DE41" s="53"/>
      <c r="DF41" s="53"/>
      <c r="DG41" s="21">
        <v>21</v>
      </c>
      <c r="DH41" s="5">
        <v>3356</v>
      </c>
    </row>
    <row r="42" spans="1:112" ht="27" customHeight="1">
      <c r="A42" s="52" t="s">
        <v>129</v>
      </c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2"/>
      <c r="AM42" s="52"/>
      <c r="AN42" s="52"/>
      <c r="AO42" s="52"/>
      <c r="AP42" s="52"/>
      <c r="AQ42" s="52"/>
      <c r="AR42" s="52"/>
      <c r="AS42" s="52"/>
      <c r="AT42" s="52"/>
      <c r="AU42" s="52"/>
      <c r="AV42" s="52"/>
      <c r="AW42" s="52"/>
      <c r="AX42" s="52"/>
      <c r="AY42" s="52"/>
      <c r="AZ42" s="53" t="s">
        <v>12</v>
      </c>
      <c r="BA42" s="53"/>
      <c r="BB42" s="53"/>
      <c r="BC42" s="53"/>
      <c r="BD42" s="21">
        <v>4.75</v>
      </c>
      <c r="BE42" s="52" t="s">
        <v>212</v>
      </c>
      <c r="BF42" s="52"/>
      <c r="BG42" s="52"/>
      <c r="BH42" s="52"/>
      <c r="BI42" s="52"/>
      <c r="BJ42" s="52"/>
      <c r="BK42" s="52"/>
      <c r="BL42" s="52"/>
      <c r="BM42" s="52"/>
      <c r="BN42" s="52"/>
      <c r="BO42" s="52"/>
      <c r="BP42" s="52"/>
      <c r="BQ42" s="52"/>
      <c r="BR42" s="52"/>
      <c r="BS42" s="52"/>
      <c r="BT42" s="52"/>
      <c r="BU42" s="52"/>
      <c r="BV42" s="52"/>
      <c r="BW42" s="52"/>
      <c r="BX42" s="52"/>
      <c r="BY42" s="52"/>
      <c r="BZ42" s="52"/>
      <c r="CA42" s="52"/>
      <c r="CB42" s="52"/>
      <c r="CC42" s="52"/>
      <c r="CD42" s="52"/>
      <c r="CE42" s="52"/>
      <c r="CF42" s="52"/>
      <c r="CG42" s="52"/>
      <c r="CH42" s="52"/>
      <c r="CI42" s="52"/>
      <c r="CJ42" s="52"/>
      <c r="CK42" s="52"/>
      <c r="CL42" s="52"/>
      <c r="CM42" s="52"/>
      <c r="CN42" s="52"/>
      <c r="CO42" s="52"/>
      <c r="CP42" s="52"/>
      <c r="CQ42" s="52"/>
      <c r="CR42" s="52"/>
      <c r="CS42" s="52"/>
      <c r="CT42" s="52"/>
      <c r="CU42" s="52"/>
      <c r="CV42" s="52"/>
      <c r="CW42" s="52"/>
      <c r="CX42" s="52"/>
      <c r="CY42" s="52"/>
      <c r="CZ42" s="52"/>
      <c r="DA42" s="52"/>
      <c r="DB42" s="52"/>
      <c r="DC42" s="53" t="str">
        <f t="shared" ref="DC42" si="8">AZ28</f>
        <v>компл</v>
      </c>
      <c r="DD42" s="53"/>
      <c r="DE42" s="53"/>
      <c r="DF42" s="53"/>
      <c r="DG42" s="21">
        <v>23</v>
      </c>
    </row>
    <row r="43" spans="1:112" ht="18" customHeight="1">
      <c r="A43" s="52" t="s">
        <v>128</v>
      </c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52"/>
      <c r="AH43" s="52"/>
      <c r="AI43" s="52"/>
      <c r="AJ43" s="52"/>
      <c r="AK43" s="52"/>
      <c r="AL43" s="52"/>
      <c r="AM43" s="52"/>
      <c r="AN43" s="52"/>
      <c r="AO43" s="52"/>
      <c r="AP43" s="52"/>
      <c r="AQ43" s="52"/>
      <c r="AR43" s="52"/>
      <c r="AS43" s="52"/>
      <c r="AT43" s="52"/>
      <c r="AU43" s="52"/>
      <c r="AV43" s="52"/>
      <c r="AW43" s="52"/>
      <c r="AX43" s="52"/>
      <c r="AY43" s="52"/>
      <c r="AZ43" s="53" t="s">
        <v>12</v>
      </c>
      <c r="BA43" s="53"/>
      <c r="BB43" s="53"/>
      <c r="BC43" s="53"/>
      <c r="BD43" s="21">
        <v>4.76</v>
      </c>
      <c r="BE43" s="52" t="s">
        <v>213</v>
      </c>
      <c r="BF43" s="52"/>
      <c r="BG43" s="52"/>
      <c r="BH43" s="52"/>
      <c r="BI43" s="52"/>
      <c r="BJ43" s="52"/>
      <c r="BK43" s="52"/>
      <c r="BL43" s="52"/>
      <c r="BM43" s="52"/>
      <c r="BN43" s="52"/>
      <c r="BO43" s="52"/>
      <c r="BP43" s="52"/>
      <c r="BQ43" s="52"/>
      <c r="BR43" s="52"/>
      <c r="BS43" s="52"/>
      <c r="BT43" s="52"/>
      <c r="BU43" s="52"/>
      <c r="BV43" s="52"/>
      <c r="BW43" s="52"/>
      <c r="BX43" s="52"/>
      <c r="BY43" s="52"/>
      <c r="BZ43" s="52"/>
      <c r="CA43" s="52"/>
      <c r="CB43" s="52"/>
      <c r="CC43" s="52"/>
      <c r="CD43" s="52"/>
      <c r="CE43" s="52"/>
      <c r="CF43" s="52"/>
      <c r="CG43" s="52"/>
      <c r="CH43" s="52"/>
      <c r="CI43" s="52"/>
      <c r="CJ43" s="52"/>
      <c r="CK43" s="52"/>
      <c r="CL43" s="52"/>
      <c r="CM43" s="52"/>
      <c r="CN43" s="52"/>
      <c r="CO43" s="52"/>
      <c r="CP43" s="52"/>
      <c r="CQ43" s="52"/>
      <c r="CR43" s="52"/>
      <c r="CS43" s="52"/>
      <c r="CT43" s="52"/>
      <c r="CU43" s="52"/>
      <c r="CV43" s="52"/>
      <c r="CW43" s="52"/>
      <c r="CX43" s="52"/>
      <c r="CY43" s="52"/>
      <c r="CZ43" s="52"/>
      <c r="DA43" s="52"/>
      <c r="DB43" s="52"/>
      <c r="DC43" s="53" t="s">
        <v>12</v>
      </c>
      <c r="DD43" s="53"/>
      <c r="DE43" s="53"/>
      <c r="DF43" s="53"/>
      <c r="DG43" s="21">
        <v>25</v>
      </c>
    </row>
    <row r="44" spans="1:112" ht="18" customHeight="1">
      <c r="A44" s="37"/>
      <c r="B44" s="37"/>
      <c r="C44" s="37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  <c r="AT44" s="37"/>
      <c r="AU44" s="37"/>
      <c r="AV44" s="37"/>
      <c r="AW44" s="37"/>
      <c r="AX44" s="37"/>
      <c r="AY44" s="37"/>
      <c r="AZ44" s="38"/>
      <c r="BA44" s="38"/>
      <c r="BB44" s="38"/>
      <c r="BC44" s="38"/>
      <c r="BD44" s="21"/>
      <c r="BE44" s="52" t="s">
        <v>214</v>
      </c>
      <c r="BF44" s="52"/>
      <c r="BG44" s="52"/>
      <c r="BH44" s="52"/>
      <c r="BI44" s="52"/>
      <c r="BJ44" s="52"/>
      <c r="BK44" s="52"/>
      <c r="BL44" s="52"/>
      <c r="BM44" s="52"/>
      <c r="BN44" s="52"/>
      <c r="BO44" s="52"/>
      <c r="BP44" s="52"/>
      <c r="BQ44" s="52"/>
      <c r="BR44" s="52"/>
      <c r="BS44" s="52"/>
      <c r="BT44" s="52"/>
      <c r="BU44" s="52"/>
      <c r="BV44" s="52"/>
      <c r="BW44" s="52"/>
      <c r="BX44" s="52"/>
      <c r="BY44" s="52"/>
      <c r="BZ44" s="52"/>
      <c r="CA44" s="52"/>
      <c r="CB44" s="52"/>
      <c r="CC44" s="52"/>
      <c r="CD44" s="52"/>
      <c r="CE44" s="52"/>
      <c r="CF44" s="52"/>
      <c r="CG44" s="52"/>
      <c r="CH44" s="52"/>
      <c r="CI44" s="52"/>
      <c r="CJ44" s="52"/>
      <c r="CK44" s="52"/>
      <c r="CL44" s="52"/>
      <c r="CM44" s="52"/>
      <c r="CN44" s="52"/>
      <c r="CO44" s="52"/>
      <c r="CP44" s="52"/>
      <c r="CQ44" s="52"/>
      <c r="CR44" s="52"/>
      <c r="CS44" s="52"/>
      <c r="CT44" s="52"/>
      <c r="CU44" s="52"/>
      <c r="CV44" s="52"/>
      <c r="CW44" s="52"/>
      <c r="CX44" s="52"/>
      <c r="CY44" s="52"/>
      <c r="CZ44" s="52"/>
      <c r="DA44" s="52"/>
      <c r="DB44" s="52"/>
      <c r="DC44" s="53" t="s">
        <v>12</v>
      </c>
      <c r="DD44" s="53"/>
      <c r="DE44" s="53"/>
      <c r="DF44" s="53"/>
      <c r="DG44" s="21">
        <v>24</v>
      </c>
      <c r="DH44" s="5">
        <v>3996</v>
      </c>
    </row>
    <row r="45" spans="1:112" ht="18" customHeight="1">
      <c r="A45" s="37"/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  <c r="AT45" s="37"/>
      <c r="AU45" s="37"/>
      <c r="AV45" s="37"/>
      <c r="AW45" s="37"/>
      <c r="AX45" s="37"/>
      <c r="AY45" s="37"/>
      <c r="AZ45" s="38"/>
      <c r="BA45" s="38"/>
      <c r="BB45" s="38"/>
      <c r="BC45" s="38"/>
      <c r="BD45" s="21"/>
      <c r="BE45" s="52" t="s">
        <v>215</v>
      </c>
      <c r="BF45" s="52"/>
      <c r="BG45" s="52"/>
      <c r="BH45" s="52"/>
      <c r="BI45" s="52"/>
      <c r="BJ45" s="52"/>
      <c r="BK45" s="52"/>
      <c r="BL45" s="52"/>
      <c r="BM45" s="52"/>
      <c r="BN45" s="52"/>
      <c r="BO45" s="52"/>
      <c r="BP45" s="52"/>
      <c r="BQ45" s="52"/>
      <c r="BR45" s="52"/>
      <c r="BS45" s="52"/>
      <c r="BT45" s="52"/>
      <c r="BU45" s="52"/>
      <c r="BV45" s="52"/>
      <c r="BW45" s="52"/>
      <c r="BX45" s="52"/>
      <c r="BY45" s="52"/>
      <c r="BZ45" s="52"/>
      <c r="CA45" s="52"/>
      <c r="CB45" s="52"/>
      <c r="CC45" s="52"/>
      <c r="CD45" s="52"/>
      <c r="CE45" s="52"/>
      <c r="CF45" s="52"/>
      <c r="CG45" s="52"/>
      <c r="CH45" s="52"/>
      <c r="CI45" s="52"/>
      <c r="CJ45" s="52"/>
      <c r="CK45" s="52"/>
      <c r="CL45" s="52"/>
      <c r="CM45" s="52"/>
      <c r="CN45" s="52"/>
      <c r="CO45" s="52"/>
      <c r="CP45" s="52"/>
      <c r="CQ45" s="52"/>
      <c r="CR45" s="52"/>
      <c r="CS45" s="52"/>
      <c r="CT45" s="52"/>
      <c r="CU45" s="52"/>
      <c r="CV45" s="52"/>
      <c r="CW45" s="52"/>
      <c r="CX45" s="52"/>
      <c r="CY45" s="52"/>
      <c r="CZ45" s="52"/>
      <c r="DA45" s="52"/>
      <c r="DB45" s="52"/>
      <c r="DC45" s="53" t="str">
        <f>AZ37</f>
        <v>шт</v>
      </c>
      <c r="DD45" s="53"/>
      <c r="DE45" s="53"/>
      <c r="DF45" s="53"/>
      <c r="DG45" s="21">
        <v>26</v>
      </c>
    </row>
    <row r="46" spans="1:112" ht="18" customHeight="1">
      <c r="A46" s="37"/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8"/>
      <c r="BA46" s="38"/>
      <c r="BB46" s="38"/>
      <c r="BC46" s="38"/>
      <c r="BD46" s="21"/>
      <c r="BE46" s="52" t="s">
        <v>216</v>
      </c>
      <c r="BF46" s="52"/>
      <c r="BG46" s="52"/>
      <c r="BH46" s="52"/>
      <c r="BI46" s="52"/>
      <c r="BJ46" s="52"/>
      <c r="BK46" s="52"/>
      <c r="BL46" s="52"/>
      <c r="BM46" s="52"/>
      <c r="BN46" s="52"/>
      <c r="BO46" s="52"/>
      <c r="BP46" s="52"/>
      <c r="BQ46" s="52"/>
      <c r="BR46" s="52"/>
      <c r="BS46" s="52"/>
      <c r="BT46" s="52"/>
      <c r="BU46" s="52"/>
      <c r="BV46" s="52"/>
      <c r="BW46" s="52"/>
      <c r="BX46" s="52"/>
      <c r="BY46" s="52"/>
      <c r="BZ46" s="52"/>
      <c r="CA46" s="52"/>
      <c r="CB46" s="52"/>
      <c r="CC46" s="52"/>
      <c r="CD46" s="52"/>
      <c r="CE46" s="52"/>
      <c r="CF46" s="52"/>
      <c r="CG46" s="52"/>
      <c r="CH46" s="52"/>
      <c r="CI46" s="52"/>
      <c r="CJ46" s="52"/>
      <c r="CK46" s="52"/>
      <c r="CL46" s="52"/>
      <c r="CM46" s="52"/>
      <c r="CN46" s="52"/>
      <c r="CO46" s="52"/>
      <c r="CP46" s="52"/>
      <c r="CQ46" s="52"/>
      <c r="CR46" s="52"/>
      <c r="CS46" s="52"/>
      <c r="CT46" s="52"/>
      <c r="CU46" s="52"/>
      <c r="CV46" s="52"/>
      <c r="CW46" s="52"/>
      <c r="CX46" s="52"/>
      <c r="CY46" s="52"/>
      <c r="CZ46" s="52"/>
      <c r="DA46" s="52"/>
      <c r="DB46" s="52"/>
      <c r="DC46" s="53" t="s">
        <v>12</v>
      </c>
      <c r="DD46" s="53"/>
      <c r="DE46" s="53"/>
      <c r="DF46" s="53"/>
      <c r="DG46" s="21">
        <v>26</v>
      </c>
    </row>
    <row r="47" spans="1:112" ht="36" customHeight="1">
      <c r="A47" s="37"/>
      <c r="B47" s="37"/>
      <c r="C47" s="37"/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8"/>
      <c r="BA47" s="38"/>
      <c r="BB47" s="38"/>
      <c r="BC47" s="38"/>
      <c r="BD47" s="21"/>
      <c r="BE47" s="52" t="s">
        <v>217</v>
      </c>
      <c r="BF47" s="52"/>
      <c r="BG47" s="52"/>
      <c r="BH47" s="52"/>
      <c r="BI47" s="52"/>
      <c r="BJ47" s="52"/>
      <c r="BK47" s="52"/>
      <c r="BL47" s="52"/>
      <c r="BM47" s="52"/>
      <c r="BN47" s="52"/>
      <c r="BO47" s="52"/>
      <c r="BP47" s="52"/>
      <c r="BQ47" s="52"/>
      <c r="BR47" s="52"/>
      <c r="BS47" s="52"/>
      <c r="BT47" s="52"/>
      <c r="BU47" s="52"/>
      <c r="BV47" s="52"/>
      <c r="BW47" s="52"/>
      <c r="BX47" s="52"/>
      <c r="BY47" s="52"/>
      <c r="BZ47" s="52"/>
      <c r="CA47" s="52"/>
      <c r="CB47" s="52"/>
      <c r="CC47" s="52"/>
      <c r="CD47" s="52"/>
      <c r="CE47" s="52"/>
      <c r="CF47" s="52"/>
      <c r="CG47" s="52"/>
      <c r="CH47" s="52"/>
      <c r="CI47" s="52"/>
      <c r="CJ47" s="52"/>
      <c r="CK47" s="52"/>
      <c r="CL47" s="52"/>
      <c r="CM47" s="52"/>
      <c r="CN47" s="52"/>
      <c r="CO47" s="52"/>
      <c r="CP47" s="52"/>
      <c r="CQ47" s="52"/>
      <c r="CR47" s="52"/>
      <c r="CS47" s="52"/>
      <c r="CT47" s="52"/>
      <c r="CU47" s="52"/>
      <c r="CV47" s="52"/>
      <c r="CW47" s="52"/>
      <c r="CX47" s="52"/>
      <c r="CY47" s="52"/>
      <c r="CZ47" s="52"/>
      <c r="DA47" s="52"/>
      <c r="DB47" s="52"/>
      <c r="DC47" s="53" t="str">
        <f>AZ37</f>
        <v>шт</v>
      </c>
      <c r="DD47" s="53"/>
      <c r="DE47" s="53"/>
      <c r="DF47" s="53"/>
      <c r="DG47" s="21">
        <v>28</v>
      </c>
    </row>
    <row r="48" spans="1:112" ht="13.5" customHeight="1">
      <c r="A48" s="37"/>
      <c r="B48" s="37"/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37"/>
      <c r="AX48" s="37"/>
      <c r="AY48" s="37"/>
      <c r="AZ48" s="38"/>
      <c r="BA48" s="38"/>
      <c r="BB48" s="38"/>
      <c r="BC48" s="38"/>
      <c r="BD48" s="21"/>
      <c r="BE48" s="62" t="s">
        <v>219</v>
      </c>
      <c r="BF48" s="63"/>
      <c r="BG48" s="63"/>
      <c r="BH48" s="63"/>
      <c r="BI48" s="63"/>
      <c r="BJ48" s="63"/>
      <c r="BK48" s="63"/>
      <c r="BL48" s="63"/>
      <c r="BM48" s="63"/>
      <c r="BN48" s="63"/>
      <c r="BO48" s="63"/>
      <c r="BP48" s="63"/>
      <c r="BQ48" s="63"/>
      <c r="BR48" s="63"/>
      <c r="BS48" s="63"/>
      <c r="BT48" s="63"/>
      <c r="BU48" s="63"/>
      <c r="BV48" s="63"/>
      <c r="BW48" s="63"/>
      <c r="BX48" s="63"/>
      <c r="BY48" s="63"/>
      <c r="BZ48" s="63"/>
      <c r="CA48" s="63"/>
      <c r="CB48" s="63"/>
      <c r="CC48" s="63"/>
      <c r="CD48" s="63"/>
      <c r="CE48" s="63"/>
      <c r="CF48" s="63"/>
      <c r="CG48" s="63"/>
      <c r="CH48" s="63"/>
      <c r="CI48" s="63"/>
      <c r="CJ48" s="63"/>
      <c r="CK48" s="63"/>
      <c r="CL48" s="63"/>
      <c r="CM48" s="63"/>
      <c r="CN48" s="63"/>
      <c r="CO48" s="63"/>
      <c r="CP48" s="63"/>
      <c r="CQ48" s="63"/>
      <c r="CR48" s="63"/>
      <c r="CS48" s="63"/>
      <c r="CT48" s="63"/>
      <c r="CU48" s="63"/>
      <c r="CV48" s="63"/>
      <c r="CW48" s="63"/>
      <c r="CX48" s="63"/>
      <c r="CY48" s="63"/>
      <c r="CZ48" s="63"/>
      <c r="DA48" s="63"/>
      <c r="DB48" s="64"/>
      <c r="DC48" s="65" t="s">
        <v>12</v>
      </c>
      <c r="DD48" s="66"/>
      <c r="DE48" s="66"/>
      <c r="DF48" s="67"/>
      <c r="DG48" s="21">
        <v>27</v>
      </c>
    </row>
    <row r="49" spans="1:125" ht="14.25" customHeight="1">
      <c r="A49" s="52" t="s">
        <v>136</v>
      </c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2"/>
      <c r="AL49" s="52"/>
      <c r="AM49" s="52"/>
      <c r="AN49" s="52"/>
      <c r="AO49" s="52"/>
      <c r="AP49" s="52"/>
      <c r="AQ49" s="52"/>
      <c r="AR49" s="52"/>
      <c r="AS49" s="52"/>
      <c r="AT49" s="52"/>
      <c r="AU49" s="52"/>
      <c r="AV49" s="52"/>
      <c r="AW49" s="52"/>
      <c r="AX49" s="52"/>
      <c r="AY49" s="52"/>
      <c r="AZ49" s="53" t="s">
        <v>12</v>
      </c>
      <c r="BA49" s="53"/>
      <c r="BB49" s="53"/>
      <c r="BC49" s="53"/>
      <c r="BD49" s="21">
        <v>6.2</v>
      </c>
      <c r="BE49" s="52" t="s">
        <v>218</v>
      </c>
      <c r="BF49" s="52"/>
      <c r="BG49" s="52"/>
      <c r="BH49" s="52"/>
      <c r="BI49" s="52"/>
      <c r="BJ49" s="52"/>
      <c r="BK49" s="52"/>
      <c r="BL49" s="52"/>
      <c r="BM49" s="52"/>
      <c r="BN49" s="52"/>
      <c r="BO49" s="52"/>
      <c r="BP49" s="52"/>
      <c r="BQ49" s="52"/>
      <c r="BR49" s="52"/>
      <c r="BS49" s="52"/>
      <c r="BT49" s="52"/>
      <c r="BU49" s="52"/>
      <c r="BV49" s="52"/>
      <c r="BW49" s="52"/>
      <c r="BX49" s="52"/>
      <c r="BY49" s="52"/>
      <c r="BZ49" s="52"/>
      <c r="CA49" s="52"/>
      <c r="CB49" s="52"/>
      <c r="CC49" s="52"/>
      <c r="CD49" s="52"/>
      <c r="CE49" s="52"/>
      <c r="CF49" s="52"/>
      <c r="CG49" s="52"/>
      <c r="CH49" s="52"/>
      <c r="CI49" s="52"/>
      <c r="CJ49" s="52"/>
      <c r="CK49" s="52"/>
      <c r="CL49" s="52"/>
      <c r="CM49" s="52"/>
      <c r="CN49" s="52"/>
      <c r="CO49" s="52"/>
      <c r="CP49" s="52"/>
      <c r="CQ49" s="52"/>
      <c r="CR49" s="52"/>
      <c r="CS49" s="52"/>
      <c r="CT49" s="52"/>
      <c r="CU49" s="52"/>
      <c r="CV49" s="52"/>
      <c r="CW49" s="52"/>
      <c r="CX49" s="52"/>
      <c r="CY49" s="52"/>
      <c r="CZ49" s="52"/>
      <c r="DA49" s="52"/>
      <c r="DB49" s="52"/>
      <c r="DC49" s="53" t="str">
        <f>AZ38</f>
        <v>шт</v>
      </c>
      <c r="DD49" s="53"/>
      <c r="DE49" s="53"/>
      <c r="DF49" s="53"/>
      <c r="DG49" s="21">
        <v>29</v>
      </c>
    </row>
    <row r="50" spans="1:125" ht="14.25" customHeight="1">
      <c r="A50" s="52" t="s">
        <v>133</v>
      </c>
      <c r="B50" s="52"/>
      <c r="C50" s="52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2"/>
      <c r="AJ50" s="52"/>
      <c r="AK50" s="52"/>
      <c r="AL50" s="52"/>
      <c r="AM50" s="52"/>
      <c r="AN50" s="52"/>
      <c r="AO50" s="52"/>
      <c r="AP50" s="52"/>
      <c r="AQ50" s="52"/>
      <c r="AR50" s="52"/>
      <c r="AS50" s="52"/>
      <c r="AT50" s="52"/>
      <c r="AU50" s="52"/>
      <c r="AV50" s="52"/>
      <c r="AW50" s="52"/>
      <c r="AX50" s="52"/>
      <c r="AY50" s="52"/>
      <c r="AZ50" s="53" t="s">
        <v>12</v>
      </c>
      <c r="BA50" s="53"/>
      <c r="BB50" s="53"/>
      <c r="BC50" s="53"/>
      <c r="BD50" s="21">
        <v>5.46</v>
      </c>
      <c r="BE50" s="52" t="s">
        <v>220</v>
      </c>
      <c r="BF50" s="52"/>
      <c r="BG50" s="52"/>
      <c r="BH50" s="52"/>
      <c r="BI50" s="52"/>
      <c r="BJ50" s="52"/>
      <c r="BK50" s="52"/>
      <c r="BL50" s="52"/>
      <c r="BM50" s="52"/>
      <c r="BN50" s="52"/>
      <c r="BO50" s="52"/>
      <c r="BP50" s="52"/>
      <c r="BQ50" s="52"/>
      <c r="BR50" s="52"/>
      <c r="BS50" s="52"/>
      <c r="BT50" s="52"/>
      <c r="BU50" s="52"/>
      <c r="BV50" s="52"/>
      <c r="BW50" s="52"/>
      <c r="BX50" s="52"/>
      <c r="BY50" s="52"/>
      <c r="BZ50" s="52"/>
      <c r="CA50" s="52"/>
      <c r="CB50" s="52"/>
      <c r="CC50" s="52"/>
      <c r="CD50" s="52"/>
      <c r="CE50" s="52"/>
      <c r="CF50" s="52"/>
      <c r="CG50" s="52"/>
      <c r="CH50" s="52"/>
      <c r="CI50" s="52"/>
      <c r="CJ50" s="52"/>
      <c r="CK50" s="52"/>
      <c r="CL50" s="52"/>
      <c r="CM50" s="52"/>
      <c r="CN50" s="52"/>
      <c r="CO50" s="52"/>
      <c r="CP50" s="52"/>
      <c r="CQ50" s="52"/>
      <c r="CR50" s="52"/>
      <c r="CS50" s="52"/>
      <c r="CT50" s="52"/>
      <c r="CU50" s="52"/>
      <c r="CV50" s="52"/>
      <c r="CW50" s="52"/>
      <c r="CX50" s="52"/>
      <c r="CY50" s="52"/>
      <c r="CZ50" s="52"/>
      <c r="DA50" s="52"/>
      <c r="DB50" s="52"/>
      <c r="DC50" s="53" t="str">
        <f>AZ37</f>
        <v>шт</v>
      </c>
      <c r="DD50" s="53"/>
      <c r="DE50" s="53"/>
      <c r="DF50" s="53"/>
      <c r="DG50" s="21">
        <v>20</v>
      </c>
    </row>
    <row r="51" spans="1:125" ht="14.25" customHeight="1">
      <c r="A51" s="52" t="s">
        <v>138</v>
      </c>
      <c r="B51" s="52"/>
      <c r="C51" s="52"/>
      <c r="D51" s="52"/>
      <c r="E51" s="52"/>
      <c r="F51" s="52"/>
      <c r="G51" s="52"/>
      <c r="H51" s="52"/>
      <c r="I51" s="52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52"/>
      <c r="AH51" s="52"/>
      <c r="AI51" s="52"/>
      <c r="AJ51" s="52"/>
      <c r="AK51" s="52"/>
      <c r="AL51" s="52"/>
      <c r="AM51" s="52"/>
      <c r="AN51" s="52"/>
      <c r="AO51" s="52"/>
      <c r="AP51" s="52"/>
      <c r="AQ51" s="52"/>
      <c r="AR51" s="52"/>
      <c r="AS51" s="52"/>
      <c r="AT51" s="52"/>
      <c r="AU51" s="52"/>
      <c r="AV51" s="52"/>
      <c r="AW51" s="52"/>
      <c r="AX51" s="52"/>
      <c r="AY51" s="52"/>
      <c r="AZ51" s="53" t="s">
        <v>12</v>
      </c>
      <c r="BA51" s="53"/>
      <c r="BB51" s="53"/>
      <c r="BC51" s="53"/>
      <c r="BD51" s="21">
        <v>6.11</v>
      </c>
      <c r="BE51" s="52" t="s">
        <v>221</v>
      </c>
      <c r="BF51" s="52"/>
      <c r="BG51" s="52"/>
      <c r="BH51" s="52"/>
      <c r="BI51" s="52"/>
      <c r="BJ51" s="52"/>
      <c r="BK51" s="52"/>
      <c r="BL51" s="52"/>
      <c r="BM51" s="52"/>
      <c r="BN51" s="52"/>
      <c r="BO51" s="52"/>
      <c r="BP51" s="52"/>
      <c r="BQ51" s="52"/>
      <c r="BR51" s="52"/>
      <c r="BS51" s="52"/>
      <c r="BT51" s="52"/>
      <c r="BU51" s="52"/>
      <c r="BV51" s="52"/>
      <c r="BW51" s="52"/>
      <c r="BX51" s="52"/>
      <c r="BY51" s="52"/>
      <c r="BZ51" s="52"/>
      <c r="CA51" s="52"/>
      <c r="CB51" s="52"/>
      <c r="CC51" s="52"/>
      <c r="CD51" s="52"/>
      <c r="CE51" s="52"/>
      <c r="CF51" s="52"/>
      <c r="CG51" s="52"/>
      <c r="CH51" s="52"/>
      <c r="CI51" s="52"/>
      <c r="CJ51" s="52"/>
      <c r="CK51" s="52"/>
      <c r="CL51" s="52"/>
      <c r="CM51" s="52"/>
      <c r="CN51" s="52"/>
      <c r="CO51" s="52"/>
      <c r="CP51" s="52"/>
      <c r="CQ51" s="52"/>
      <c r="CR51" s="52"/>
      <c r="CS51" s="52"/>
      <c r="CT51" s="52"/>
      <c r="CU51" s="52"/>
      <c r="CV51" s="52"/>
      <c r="CW51" s="52"/>
      <c r="CX51" s="52"/>
      <c r="CY51" s="52"/>
      <c r="CZ51" s="52"/>
      <c r="DA51" s="52"/>
      <c r="DB51" s="52"/>
      <c r="DC51" s="53" t="str">
        <f>AZ38</f>
        <v>шт</v>
      </c>
      <c r="DD51" s="53"/>
      <c r="DE51" s="53"/>
      <c r="DF51" s="53"/>
      <c r="DG51" s="21">
        <v>24</v>
      </c>
      <c r="DH51" s="5">
        <v>4184</v>
      </c>
    </row>
    <row r="52" spans="1:125" ht="14.25" customHeight="1">
      <c r="A52" s="52" t="s">
        <v>135</v>
      </c>
      <c r="B52" s="52"/>
      <c r="C52" s="52"/>
      <c r="D52" s="52"/>
      <c r="E52" s="52"/>
      <c r="F52" s="52"/>
      <c r="G52" s="52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2"/>
      <c r="AK52" s="52"/>
      <c r="AL52" s="52"/>
      <c r="AM52" s="52"/>
      <c r="AN52" s="52"/>
      <c r="AO52" s="52"/>
      <c r="AP52" s="52"/>
      <c r="AQ52" s="52"/>
      <c r="AR52" s="52"/>
      <c r="AS52" s="52"/>
      <c r="AT52" s="52"/>
      <c r="AU52" s="52"/>
      <c r="AV52" s="52"/>
      <c r="AW52" s="52"/>
      <c r="AX52" s="52"/>
      <c r="AY52" s="52"/>
      <c r="AZ52" s="53" t="s">
        <v>12</v>
      </c>
      <c r="BA52" s="53"/>
      <c r="BB52" s="53"/>
      <c r="BC52" s="53"/>
      <c r="BD52" s="21">
        <v>6.11</v>
      </c>
      <c r="BE52" s="52" t="s">
        <v>222</v>
      </c>
      <c r="BF52" s="52"/>
      <c r="BG52" s="52"/>
      <c r="BH52" s="52"/>
      <c r="BI52" s="52"/>
      <c r="BJ52" s="52"/>
      <c r="BK52" s="52"/>
      <c r="BL52" s="52"/>
      <c r="BM52" s="52"/>
      <c r="BN52" s="52"/>
      <c r="BO52" s="52"/>
      <c r="BP52" s="52"/>
      <c r="BQ52" s="52"/>
      <c r="BR52" s="52"/>
      <c r="BS52" s="52"/>
      <c r="BT52" s="52"/>
      <c r="BU52" s="52"/>
      <c r="BV52" s="52"/>
      <c r="BW52" s="52"/>
      <c r="BX52" s="52"/>
      <c r="BY52" s="52"/>
      <c r="BZ52" s="52"/>
      <c r="CA52" s="52"/>
      <c r="CB52" s="52"/>
      <c r="CC52" s="52"/>
      <c r="CD52" s="52"/>
      <c r="CE52" s="52"/>
      <c r="CF52" s="52"/>
      <c r="CG52" s="52"/>
      <c r="CH52" s="52"/>
      <c r="CI52" s="52"/>
      <c r="CJ52" s="52"/>
      <c r="CK52" s="52"/>
      <c r="CL52" s="52"/>
      <c r="CM52" s="52"/>
      <c r="CN52" s="52"/>
      <c r="CO52" s="52"/>
      <c r="CP52" s="52"/>
      <c r="CQ52" s="52"/>
      <c r="CR52" s="52"/>
      <c r="CS52" s="52"/>
      <c r="CT52" s="52"/>
      <c r="CU52" s="52"/>
      <c r="CV52" s="52"/>
      <c r="CW52" s="52"/>
      <c r="CX52" s="52"/>
      <c r="CY52" s="52"/>
      <c r="CZ52" s="52"/>
      <c r="DA52" s="52"/>
      <c r="DB52" s="52"/>
      <c r="DC52" s="53" t="str">
        <f>AZ39</f>
        <v>шт</v>
      </c>
      <c r="DD52" s="53"/>
      <c r="DE52" s="53"/>
      <c r="DF52" s="53"/>
      <c r="DG52" s="21">
        <v>26</v>
      </c>
      <c r="DH52" s="5">
        <v>3745</v>
      </c>
      <c r="DU52" s="5" t="s">
        <v>165</v>
      </c>
    </row>
    <row r="53" spans="1:125" ht="14.25" customHeight="1">
      <c r="A53" s="52" t="s">
        <v>134</v>
      </c>
      <c r="B53" s="52"/>
      <c r="C53" s="52"/>
      <c r="D53" s="52"/>
      <c r="E53" s="52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52"/>
      <c r="AH53" s="52"/>
      <c r="AI53" s="52"/>
      <c r="AJ53" s="52"/>
      <c r="AK53" s="52"/>
      <c r="AL53" s="52"/>
      <c r="AM53" s="52"/>
      <c r="AN53" s="52"/>
      <c r="AO53" s="52"/>
      <c r="AP53" s="52"/>
      <c r="AQ53" s="52"/>
      <c r="AR53" s="52"/>
      <c r="AS53" s="52"/>
      <c r="AT53" s="52"/>
      <c r="AU53" s="52"/>
      <c r="AV53" s="52"/>
      <c r="AW53" s="52"/>
      <c r="AX53" s="52"/>
      <c r="AY53" s="52"/>
      <c r="AZ53" s="53" t="s">
        <v>12</v>
      </c>
      <c r="BA53" s="53"/>
      <c r="BB53" s="53"/>
      <c r="BC53" s="53"/>
      <c r="BD53" s="21">
        <v>5.38</v>
      </c>
      <c r="BE53" s="52" t="s">
        <v>223</v>
      </c>
      <c r="BF53" s="52"/>
      <c r="BG53" s="52"/>
      <c r="BH53" s="52"/>
      <c r="BI53" s="52"/>
      <c r="BJ53" s="52"/>
      <c r="BK53" s="52"/>
      <c r="BL53" s="52"/>
      <c r="BM53" s="52"/>
      <c r="BN53" s="52"/>
      <c r="BO53" s="52"/>
      <c r="BP53" s="52"/>
      <c r="BQ53" s="52"/>
      <c r="BR53" s="52"/>
      <c r="BS53" s="52"/>
      <c r="BT53" s="52"/>
      <c r="BU53" s="52"/>
      <c r="BV53" s="52"/>
      <c r="BW53" s="52"/>
      <c r="BX53" s="52"/>
      <c r="BY53" s="52"/>
      <c r="BZ53" s="52"/>
      <c r="CA53" s="52"/>
      <c r="CB53" s="52"/>
      <c r="CC53" s="52"/>
      <c r="CD53" s="52"/>
      <c r="CE53" s="52"/>
      <c r="CF53" s="52"/>
      <c r="CG53" s="52"/>
      <c r="CH53" s="52"/>
      <c r="CI53" s="52"/>
      <c r="CJ53" s="52"/>
      <c r="CK53" s="52"/>
      <c r="CL53" s="52"/>
      <c r="CM53" s="52"/>
      <c r="CN53" s="52"/>
      <c r="CO53" s="52"/>
      <c r="CP53" s="52"/>
      <c r="CQ53" s="52"/>
      <c r="CR53" s="52"/>
      <c r="CS53" s="52"/>
      <c r="CT53" s="52"/>
      <c r="CU53" s="52"/>
      <c r="CV53" s="52"/>
      <c r="CW53" s="52"/>
      <c r="CX53" s="52"/>
      <c r="CY53" s="52"/>
      <c r="CZ53" s="52"/>
      <c r="DA53" s="52"/>
      <c r="DB53" s="52"/>
      <c r="DC53" s="53" t="str">
        <f>AZ40</f>
        <v>шт</v>
      </c>
      <c r="DD53" s="53"/>
      <c r="DE53" s="53"/>
      <c r="DF53" s="53"/>
      <c r="DG53" s="21">
        <v>25</v>
      </c>
    </row>
    <row r="54" spans="1:125" ht="14.25" customHeight="1">
      <c r="A54" s="52" t="s">
        <v>137</v>
      </c>
      <c r="B54" s="52"/>
      <c r="C54" s="52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2"/>
      <c r="AM54" s="52"/>
      <c r="AN54" s="52"/>
      <c r="AO54" s="52"/>
      <c r="AP54" s="52"/>
      <c r="AQ54" s="52"/>
      <c r="AR54" s="52"/>
      <c r="AS54" s="52"/>
      <c r="AT54" s="52"/>
      <c r="AU54" s="52"/>
      <c r="AV54" s="52"/>
      <c r="AW54" s="52"/>
      <c r="AX54" s="52"/>
      <c r="AY54" s="52"/>
      <c r="AZ54" s="53" t="s">
        <v>12</v>
      </c>
      <c r="BA54" s="53"/>
      <c r="BB54" s="53"/>
      <c r="BC54" s="53"/>
      <c r="BD54" s="21">
        <v>6.4</v>
      </c>
      <c r="BE54" s="52" t="s">
        <v>224</v>
      </c>
      <c r="BF54" s="52"/>
      <c r="BG54" s="52"/>
      <c r="BH54" s="52"/>
      <c r="BI54" s="52"/>
      <c r="BJ54" s="52"/>
      <c r="BK54" s="52"/>
      <c r="BL54" s="52"/>
      <c r="BM54" s="52"/>
      <c r="BN54" s="52"/>
      <c r="BO54" s="52"/>
      <c r="BP54" s="52"/>
      <c r="BQ54" s="52"/>
      <c r="BR54" s="52"/>
      <c r="BS54" s="52"/>
      <c r="BT54" s="52"/>
      <c r="BU54" s="52"/>
      <c r="BV54" s="52"/>
      <c r="BW54" s="52"/>
      <c r="BX54" s="52"/>
      <c r="BY54" s="52"/>
      <c r="BZ54" s="52"/>
      <c r="CA54" s="52"/>
      <c r="CB54" s="52"/>
      <c r="CC54" s="52"/>
      <c r="CD54" s="52"/>
      <c r="CE54" s="52"/>
      <c r="CF54" s="52"/>
      <c r="CG54" s="52"/>
      <c r="CH54" s="52"/>
      <c r="CI54" s="52"/>
      <c r="CJ54" s="52"/>
      <c r="CK54" s="52"/>
      <c r="CL54" s="52"/>
      <c r="CM54" s="52"/>
      <c r="CN54" s="52"/>
      <c r="CO54" s="52"/>
      <c r="CP54" s="52"/>
      <c r="CQ54" s="52"/>
      <c r="CR54" s="52"/>
      <c r="CS54" s="52"/>
      <c r="CT54" s="52"/>
      <c r="CU54" s="52"/>
      <c r="CV54" s="52"/>
      <c r="CW54" s="52"/>
      <c r="CX54" s="52"/>
      <c r="CY54" s="52"/>
      <c r="CZ54" s="52"/>
      <c r="DA54" s="52"/>
      <c r="DB54" s="52"/>
      <c r="DC54" s="53" t="s">
        <v>12</v>
      </c>
      <c r="DD54" s="53"/>
      <c r="DE54" s="53"/>
      <c r="DF54" s="53"/>
      <c r="DG54" s="21">
        <v>27</v>
      </c>
    </row>
    <row r="55" spans="1:125" ht="21.75" customHeight="1">
      <c r="A55" s="37"/>
      <c r="B55" s="37"/>
      <c r="C55" s="37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  <c r="AZ55" s="38"/>
      <c r="BA55" s="38"/>
      <c r="BB55" s="38"/>
      <c r="BC55" s="38"/>
      <c r="BD55" s="21"/>
      <c r="BE55" s="52" t="s">
        <v>165</v>
      </c>
      <c r="BF55" s="52"/>
      <c r="BG55" s="52"/>
      <c r="BH55" s="52"/>
      <c r="BI55" s="52"/>
      <c r="BJ55" s="52"/>
      <c r="BK55" s="52"/>
      <c r="BL55" s="52"/>
      <c r="BM55" s="52"/>
      <c r="BN55" s="52"/>
      <c r="BO55" s="52"/>
      <c r="BP55" s="52"/>
      <c r="BQ55" s="52"/>
      <c r="BR55" s="52"/>
      <c r="BS55" s="52"/>
      <c r="BT55" s="52"/>
      <c r="BU55" s="52"/>
      <c r="BV55" s="52"/>
      <c r="BW55" s="52"/>
      <c r="BX55" s="52"/>
      <c r="BY55" s="52"/>
      <c r="BZ55" s="52"/>
      <c r="CA55" s="52"/>
      <c r="CB55" s="52"/>
      <c r="CC55" s="52"/>
      <c r="CD55" s="52"/>
      <c r="CE55" s="52"/>
      <c r="CF55" s="52"/>
      <c r="CG55" s="52"/>
      <c r="CH55" s="52"/>
      <c r="CI55" s="52"/>
      <c r="CJ55" s="52"/>
      <c r="CK55" s="52"/>
      <c r="CL55" s="52"/>
      <c r="CM55" s="52"/>
      <c r="CN55" s="52"/>
      <c r="CO55" s="52"/>
      <c r="CP55" s="52"/>
      <c r="CQ55" s="52"/>
      <c r="CR55" s="52"/>
      <c r="CS55" s="52"/>
      <c r="CT55" s="52"/>
      <c r="CU55" s="52"/>
      <c r="CV55" s="52"/>
      <c r="CW55" s="52"/>
      <c r="CX55" s="52"/>
      <c r="CY55" s="52"/>
      <c r="CZ55" s="52"/>
      <c r="DA55" s="52"/>
      <c r="DB55" s="52"/>
      <c r="DC55" s="53"/>
      <c r="DD55" s="53"/>
      <c r="DE55" s="53"/>
      <c r="DF55" s="53"/>
      <c r="DG55" s="21"/>
    </row>
    <row r="56" spans="1:125" ht="21" customHeight="1">
      <c r="A56" s="37"/>
      <c r="B56" s="37"/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  <c r="AT56" s="37"/>
      <c r="AU56" s="37"/>
      <c r="AV56" s="37"/>
      <c r="AW56" s="37"/>
      <c r="AX56" s="37"/>
      <c r="AY56" s="37"/>
      <c r="AZ56" s="38"/>
      <c r="BA56" s="38"/>
      <c r="BB56" s="38"/>
      <c r="BC56" s="38"/>
      <c r="BD56" s="21"/>
      <c r="BE56" s="52" t="s">
        <v>225</v>
      </c>
      <c r="BF56" s="52"/>
      <c r="BG56" s="52"/>
      <c r="BH56" s="52"/>
      <c r="BI56" s="52"/>
      <c r="BJ56" s="52"/>
      <c r="BK56" s="52"/>
      <c r="BL56" s="52"/>
      <c r="BM56" s="52"/>
      <c r="BN56" s="52"/>
      <c r="BO56" s="52"/>
      <c r="BP56" s="52"/>
      <c r="BQ56" s="52"/>
      <c r="BR56" s="52"/>
      <c r="BS56" s="52"/>
      <c r="BT56" s="52"/>
      <c r="BU56" s="52"/>
      <c r="BV56" s="52"/>
      <c r="BW56" s="52"/>
      <c r="BX56" s="52"/>
      <c r="BY56" s="52"/>
      <c r="BZ56" s="52"/>
      <c r="CA56" s="52"/>
      <c r="CB56" s="52"/>
      <c r="CC56" s="52"/>
      <c r="CD56" s="52"/>
      <c r="CE56" s="52"/>
      <c r="CF56" s="52"/>
      <c r="CG56" s="52"/>
      <c r="CH56" s="52"/>
      <c r="CI56" s="52"/>
      <c r="CJ56" s="52"/>
      <c r="CK56" s="52"/>
      <c r="CL56" s="52"/>
      <c r="CM56" s="52"/>
      <c r="CN56" s="52"/>
      <c r="CO56" s="52"/>
      <c r="CP56" s="52"/>
      <c r="CQ56" s="52"/>
      <c r="CR56" s="52"/>
      <c r="CS56" s="52"/>
      <c r="CT56" s="52"/>
      <c r="CU56" s="52"/>
      <c r="CV56" s="52"/>
      <c r="CW56" s="52"/>
      <c r="CX56" s="52"/>
      <c r="CY56" s="52"/>
      <c r="CZ56" s="52"/>
      <c r="DA56" s="52"/>
      <c r="DB56" s="52"/>
      <c r="DC56" s="53"/>
      <c r="DD56" s="53"/>
      <c r="DE56" s="53"/>
      <c r="DF56" s="53"/>
      <c r="DG56" s="21"/>
    </row>
    <row r="57" spans="1:125" s="11" customFormat="1" ht="14.25" customHeight="1">
      <c r="A57" s="52" t="s">
        <v>26</v>
      </c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2"/>
      <c r="AH57" s="52"/>
      <c r="AI57" s="52"/>
      <c r="AJ57" s="52"/>
      <c r="AK57" s="52"/>
      <c r="AL57" s="52"/>
      <c r="AM57" s="52"/>
      <c r="AN57" s="52"/>
      <c r="AO57" s="52"/>
      <c r="AP57" s="52"/>
      <c r="AQ57" s="52"/>
      <c r="AR57" s="52"/>
      <c r="AS57" s="52"/>
      <c r="AT57" s="52"/>
      <c r="AU57" s="52"/>
      <c r="AV57" s="52"/>
      <c r="AW57" s="52"/>
      <c r="AX57" s="52"/>
      <c r="AY57" s="52"/>
      <c r="AZ57" s="53" t="s">
        <v>12</v>
      </c>
      <c r="BA57" s="53"/>
      <c r="BB57" s="53"/>
      <c r="BC57" s="53"/>
      <c r="BD57" s="21">
        <v>2.35</v>
      </c>
      <c r="BE57" s="52" t="s">
        <v>226</v>
      </c>
      <c r="BF57" s="52"/>
      <c r="BG57" s="52"/>
      <c r="BH57" s="52"/>
      <c r="BI57" s="52"/>
      <c r="BJ57" s="52"/>
      <c r="BK57" s="52"/>
      <c r="BL57" s="52"/>
      <c r="BM57" s="52"/>
      <c r="BN57" s="52"/>
      <c r="BO57" s="52"/>
      <c r="BP57" s="52"/>
      <c r="BQ57" s="52"/>
      <c r="BR57" s="52"/>
      <c r="BS57" s="52"/>
      <c r="BT57" s="52"/>
      <c r="BU57" s="52"/>
      <c r="BV57" s="52"/>
      <c r="BW57" s="52"/>
      <c r="BX57" s="52"/>
      <c r="BY57" s="52"/>
      <c r="BZ57" s="52"/>
      <c r="CA57" s="52"/>
      <c r="CB57" s="52"/>
      <c r="CC57" s="52"/>
      <c r="CD57" s="52"/>
      <c r="CE57" s="52"/>
      <c r="CF57" s="52"/>
      <c r="CG57" s="52"/>
      <c r="CH57" s="52"/>
      <c r="CI57" s="52"/>
      <c r="CJ57" s="52"/>
      <c r="CK57" s="52"/>
      <c r="CL57" s="52"/>
      <c r="CM57" s="52"/>
      <c r="CN57" s="52"/>
      <c r="CO57" s="52"/>
      <c r="CP57" s="52"/>
      <c r="CQ57" s="52"/>
      <c r="CR57" s="52"/>
      <c r="CS57" s="52"/>
      <c r="CT57" s="52"/>
      <c r="CU57" s="52"/>
      <c r="CV57" s="52"/>
      <c r="CW57" s="52"/>
      <c r="CX57" s="52"/>
      <c r="CY57" s="52"/>
      <c r="CZ57" s="52"/>
      <c r="DA57" s="52"/>
      <c r="DB57" s="52"/>
      <c r="DC57" s="53" t="s">
        <v>12</v>
      </c>
      <c r="DD57" s="53"/>
      <c r="DE57" s="53"/>
      <c r="DF57" s="53"/>
      <c r="DG57" s="21">
        <v>5.5</v>
      </c>
    </row>
    <row r="58" spans="1:125" s="11" customFormat="1" ht="14.25" customHeight="1">
      <c r="A58" s="52" t="s">
        <v>27</v>
      </c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  <c r="AO58" s="52"/>
      <c r="AP58" s="52"/>
      <c r="AQ58" s="52"/>
      <c r="AR58" s="52"/>
      <c r="AS58" s="52"/>
      <c r="AT58" s="52"/>
      <c r="AU58" s="52"/>
      <c r="AV58" s="52"/>
      <c r="AW58" s="52"/>
      <c r="AX58" s="52"/>
      <c r="AY58" s="52"/>
      <c r="AZ58" s="53" t="s">
        <v>12</v>
      </c>
      <c r="BA58" s="53"/>
      <c r="BB58" s="53"/>
      <c r="BC58" s="53"/>
      <c r="BD58" s="21">
        <v>2.68</v>
      </c>
      <c r="BE58" s="52" t="s">
        <v>166</v>
      </c>
      <c r="BF58" s="52"/>
      <c r="BG58" s="52"/>
      <c r="BH58" s="52"/>
      <c r="BI58" s="52"/>
      <c r="BJ58" s="52"/>
      <c r="BK58" s="52"/>
      <c r="BL58" s="52"/>
      <c r="BM58" s="52"/>
      <c r="BN58" s="52"/>
      <c r="BO58" s="52"/>
      <c r="BP58" s="52"/>
      <c r="BQ58" s="52"/>
      <c r="BR58" s="52"/>
      <c r="BS58" s="52"/>
      <c r="BT58" s="52"/>
      <c r="BU58" s="52"/>
      <c r="BV58" s="52"/>
      <c r="BW58" s="52"/>
      <c r="BX58" s="52"/>
      <c r="BY58" s="52"/>
      <c r="BZ58" s="52"/>
      <c r="CA58" s="52"/>
      <c r="CB58" s="52"/>
      <c r="CC58" s="52"/>
      <c r="CD58" s="52"/>
      <c r="CE58" s="52"/>
      <c r="CF58" s="52"/>
      <c r="CG58" s="52"/>
      <c r="CH58" s="52"/>
      <c r="CI58" s="52"/>
      <c r="CJ58" s="52"/>
      <c r="CK58" s="52"/>
      <c r="CL58" s="52"/>
      <c r="CM58" s="52"/>
      <c r="CN58" s="52"/>
      <c r="CO58" s="52"/>
      <c r="CP58" s="52"/>
      <c r="CQ58" s="52"/>
      <c r="CR58" s="52"/>
      <c r="CS58" s="52"/>
      <c r="CT58" s="52"/>
      <c r="CU58" s="52"/>
      <c r="CV58" s="52"/>
      <c r="CW58" s="52"/>
      <c r="CX58" s="52"/>
      <c r="CY58" s="52"/>
      <c r="CZ58" s="52"/>
      <c r="DA58" s="52"/>
      <c r="DB58" s="52"/>
      <c r="DC58" s="53" t="s">
        <v>12</v>
      </c>
      <c r="DD58" s="53"/>
      <c r="DE58" s="53"/>
      <c r="DF58" s="53"/>
      <c r="DG58" s="21">
        <v>6</v>
      </c>
    </row>
    <row r="59" spans="1:125" ht="14.25" customHeight="1">
      <c r="A59" s="52" t="s">
        <v>139</v>
      </c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  <c r="AZ59" s="53" t="s">
        <v>12</v>
      </c>
      <c r="BA59" s="53"/>
      <c r="BB59" s="53"/>
      <c r="BC59" s="53"/>
      <c r="BD59" s="21">
        <v>4.97</v>
      </c>
      <c r="BE59" s="52" t="s">
        <v>227</v>
      </c>
      <c r="BF59" s="52"/>
      <c r="BG59" s="52"/>
      <c r="BH59" s="52"/>
      <c r="BI59" s="52"/>
      <c r="BJ59" s="52"/>
      <c r="BK59" s="52"/>
      <c r="BL59" s="52"/>
      <c r="BM59" s="52"/>
      <c r="BN59" s="52"/>
      <c r="BO59" s="52"/>
      <c r="BP59" s="52"/>
      <c r="BQ59" s="52"/>
      <c r="BR59" s="52"/>
      <c r="BS59" s="52"/>
      <c r="BT59" s="52"/>
      <c r="BU59" s="52"/>
      <c r="BV59" s="52"/>
      <c r="BW59" s="52"/>
      <c r="BX59" s="52"/>
      <c r="BY59" s="52"/>
      <c r="BZ59" s="52"/>
      <c r="CA59" s="52"/>
      <c r="CB59" s="52"/>
      <c r="CC59" s="52"/>
      <c r="CD59" s="52"/>
      <c r="CE59" s="52"/>
      <c r="CF59" s="52"/>
      <c r="CG59" s="52"/>
      <c r="CH59" s="52"/>
      <c r="CI59" s="52"/>
      <c r="CJ59" s="52"/>
      <c r="CK59" s="52"/>
      <c r="CL59" s="52"/>
      <c r="CM59" s="52"/>
      <c r="CN59" s="52"/>
      <c r="CO59" s="52"/>
      <c r="CP59" s="52"/>
      <c r="CQ59" s="52"/>
      <c r="CR59" s="52"/>
      <c r="CS59" s="52"/>
      <c r="CT59" s="52"/>
      <c r="CU59" s="52"/>
      <c r="CV59" s="52"/>
      <c r="CW59" s="52"/>
      <c r="CX59" s="52"/>
      <c r="CY59" s="52"/>
      <c r="CZ59" s="52"/>
      <c r="DA59" s="52"/>
      <c r="DB59" s="52"/>
      <c r="DC59" s="53" t="str">
        <f>AZ54</f>
        <v>шт</v>
      </c>
      <c r="DD59" s="53"/>
      <c r="DE59" s="53"/>
      <c r="DF59" s="53"/>
      <c r="DG59" s="21">
        <v>6</v>
      </c>
    </row>
    <row r="60" spans="1:125" ht="14.25" customHeight="1">
      <c r="A60" s="37"/>
      <c r="B60" s="37"/>
      <c r="C60" s="37"/>
      <c r="D60" s="37"/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  <c r="AT60" s="37"/>
      <c r="AU60" s="37"/>
      <c r="AV60" s="37"/>
      <c r="AW60" s="37"/>
      <c r="AX60" s="37"/>
      <c r="AY60" s="37"/>
      <c r="AZ60" s="38"/>
      <c r="BA60" s="38"/>
      <c r="BB60" s="38"/>
      <c r="BC60" s="38"/>
      <c r="BD60" s="21"/>
      <c r="BE60" s="52" t="s">
        <v>232</v>
      </c>
      <c r="BF60" s="52"/>
      <c r="BG60" s="52"/>
      <c r="BH60" s="52"/>
      <c r="BI60" s="52"/>
      <c r="BJ60" s="52"/>
      <c r="BK60" s="52"/>
      <c r="BL60" s="52"/>
      <c r="BM60" s="52"/>
      <c r="BN60" s="52"/>
      <c r="BO60" s="52"/>
      <c r="BP60" s="52"/>
      <c r="BQ60" s="52"/>
      <c r="BR60" s="52"/>
      <c r="BS60" s="52"/>
      <c r="BT60" s="52"/>
      <c r="BU60" s="52"/>
      <c r="BV60" s="52"/>
      <c r="BW60" s="52"/>
      <c r="BX60" s="52"/>
      <c r="BY60" s="52"/>
      <c r="BZ60" s="52"/>
      <c r="CA60" s="52"/>
      <c r="CB60" s="52"/>
      <c r="CC60" s="52"/>
      <c r="CD60" s="52"/>
      <c r="CE60" s="52"/>
      <c r="CF60" s="52"/>
      <c r="CG60" s="52"/>
      <c r="CH60" s="52"/>
      <c r="CI60" s="52"/>
      <c r="CJ60" s="52"/>
      <c r="CK60" s="52"/>
      <c r="CL60" s="52"/>
      <c r="CM60" s="52"/>
      <c r="CN60" s="52"/>
      <c r="CO60" s="52"/>
      <c r="CP60" s="52"/>
      <c r="CQ60" s="52"/>
      <c r="CR60" s="52"/>
      <c r="CS60" s="52"/>
      <c r="CT60" s="52"/>
      <c r="CU60" s="52"/>
      <c r="CV60" s="52"/>
      <c r="CW60" s="52"/>
      <c r="CX60" s="52"/>
      <c r="CY60" s="52"/>
      <c r="CZ60" s="52"/>
      <c r="DA60" s="52"/>
      <c r="DB60" s="52"/>
      <c r="DC60" s="53" t="str">
        <f>AZ52</f>
        <v>шт</v>
      </c>
      <c r="DD60" s="53"/>
      <c r="DE60" s="53"/>
      <c r="DF60" s="53"/>
      <c r="DG60" s="21">
        <v>5.5</v>
      </c>
    </row>
    <row r="61" spans="1:125" ht="14.25" customHeight="1">
      <c r="A61" s="52" t="s">
        <v>140</v>
      </c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  <c r="AZ61" s="53" t="s">
        <v>12</v>
      </c>
      <c r="BA61" s="53"/>
      <c r="BB61" s="53"/>
      <c r="BC61" s="53"/>
      <c r="BD61" s="21">
        <v>7.51</v>
      </c>
      <c r="BE61" s="52" t="s">
        <v>228</v>
      </c>
      <c r="BF61" s="52"/>
      <c r="BG61" s="52"/>
      <c r="BH61" s="52"/>
      <c r="BI61" s="52"/>
      <c r="BJ61" s="52"/>
      <c r="BK61" s="52"/>
      <c r="BL61" s="52"/>
      <c r="BM61" s="52"/>
      <c r="BN61" s="52"/>
      <c r="BO61" s="52"/>
      <c r="BP61" s="52"/>
      <c r="BQ61" s="52"/>
      <c r="BR61" s="52"/>
      <c r="BS61" s="52"/>
      <c r="BT61" s="52"/>
      <c r="BU61" s="52"/>
      <c r="BV61" s="52"/>
      <c r="BW61" s="52"/>
      <c r="BX61" s="52"/>
      <c r="BY61" s="52"/>
      <c r="BZ61" s="52"/>
      <c r="CA61" s="52"/>
      <c r="CB61" s="52"/>
      <c r="CC61" s="52"/>
      <c r="CD61" s="52"/>
      <c r="CE61" s="52"/>
      <c r="CF61" s="52"/>
      <c r="CG61" s="52"/>
      <c r="CH61" s="52"/>
      <c r="CI61" s="52"/>
      <c r="CJ61" s="52"/>
      <c r="CK61" s="52"/>
      <c r="CL61" s="52"/>
      <c r="CM61" s="52"/>
      <c r="CN61" s="52"/>
      <c r="CO61" s="52"/>
      <c r="CP61" s="52"/>
      <c r="CQ61" s="52"/>
      <c r="CR61" s="52"/>
      <c r="CS61" s="52"/>
      <c r="CT61" s="52"/>
      <c r="CU61" s="52"/>
      <c r="CV61" s="52"/>
      <c r="CW61" s="52"/>
      <c r="CX61" s="52"/>
      <c r="CY61" s="52"/>
      <c r="CZ61" s="52"/>
      <c r="DA61" s="52"/>
      <c r="DB61" s="52"/>
      <c r="DC61" s="53" t="str">
        <f t="shared" ref="DC61" si="9">AZ49</f>
        <v>шт</v>
      </c>
      <c r="DD61" s="53"/>
      <c r="DE61" s="53"/>
      <c r="DF61" s="53"/>
      <c r="DG61" s="21">
        <v>5.5</v>
      </c>
    </row>
    <row r="62" spans="1:125" ht="14.25" customHeight="1">
      <c r="A62" s="52" t="s">
        <v>141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  <c r="AZ62" s="53" t="s">
        <v>12</v>
      </c>
      <c r="BA62" s="53"/>
      <c r="BB62" s="53"/>
      <c r="BC62" s="53"/>
      <c r="BD62" s="21">
        <v>8.02</v>
      </c>
      <c r="BE62" s="52" t="s">
        <v>233</v>
      </c>
      <c r="BF62" s="52"/>
      <c r="BG62" s="52"/>
      <c r="BH62" s="52"/>
      <c r="BI62" s="52"/>
      <c r="BJ62" s="52"/>
      <c r="BK62" s="52"/>
      <c r="BL62" s="52"/>
      <c r="BM62" s="52"/>
      <c r="BN62" s="52"/>
      <c r="BO62" s="52"/>
      <c r="BP62" s="52"/>
      <c r="BQ62" s="52"/>
      <c r="BR62" s="52"/>
      <c r="BS62" s="52"/>
      <c r="BT62" s="52"/>
      <c r="BU62" s="52"/>
      <c r="BV62" s="52"/>
      <c r="BW62" s="52"/>
      <c r="BX62" s="52"/>
      <c r="BY62" s="52"/>
      <c r="BZ62" s="52"/>
      <c r="CA62" s="52"/>
      <c r="CB62" s="52"/>
      <c r="CC62" s="52"/>
      <c r="CD62" s="52"/>
      <c r="CE62" s="52"/>
      <c r="CF62" s="52"/>
      <c r="CG62" s="52"/>
      <c r="CH62" s="52"/>
      <c r="CI62" s="52"/>
      <c r="CJ62" s="52"/>
      <c r="CK62" s="52"/>
      <c r="CL62" s="52"/>
      <c r="CM62" s="52"/>
      <c r="CN62" s="52"/>
      <c r="CO62" s="52"/>
      <c r="CP62" s="52"/>
      <c r="CQ62" s="52"/>
      <c r="CR62" s="52"/>
      <c r="CS62" s="52"/>
      <c r="CT62" s="52"/>
      <c r="CU62" s="52"/>
      <c r="CV62" s="52"/>
      <c r="CW62" s="52"/>
      <c r="CX62" s="52"/>
      <c r="CY62" s="52"/>
      <c r="CZ62" s="52"/>
      <c r="DA62" s="52"/>
      <c r="DB62" s="52"/>
      <c r="DC62" s="53" t="str">
        <f>AZ50</f>
        <v>шт</v>
      </c>
      <c r="DD62" s="53"/>
      <c r="DE62" s="53"/>
      <c r="DF62" s="53"/>
      <c r="DG62" s="21">
        <v>6.5</v>
      </c>
      <c r="DH62" s="5">
        <v>3973</v>
      </c>
    </row>
    <row r="63" spans="1:125" ht="14.25" customHeight="1">
      <c r="A63" s="37"/>
      <c r="B63" s="37"/>
      <c r="C63" s="37"/>
      <c r="D63" s="37"/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7"/>
      <c r="AT63" s="37"/>
      <c r="AU63" s="37"/>
      <c r="AV63" s="37"/>
      <c r="AW63" s="37"/>
      <c r="AX63" s="37"/>
      <c r="AY63" s="37"/>
      <c r="AZ63" s="38"/>
      <c r="BA63" s="38"/>
      <c r="BB63" s="38"/>
      <c r="BC63" s="38"/>
      <c r="BD63" s="21"/>
      <c r="BE63" s="52" t="s">
        <v>234</v>
      </c>
      <c r="BF63" s="52"/>
      <c r="BG63" s="52"/>
      <c r="BH63" s="52"/>
      <c r="BI63" s="52"/>
      <c r="BJ63" s="52"/>
      <c r="BK63" s="52"/>
      <c r="BL63" s="52"/>
      <c r="BM63" s="52"/>
      <c r="BN63" s="52"/>
      <c r="BO63" s="52"/>
      <c r="BP63" s="52"/>
      <c r="BQ63" s="52"/>
      <c r="BR63" s="52"/>
      <c r="BS63" s="52"/>
      <c r="BT63" s="52"/>
      <c r="BU63" s="52"/>
      <c r="BV63" s="52"/>
      <c r="BW63" s="52"/>
      <c r="BX63" s="52"/>
      <c r="BY63" s="52"/>
      <c r="BZ63" s="52"/>
      <c r="CA63" s="52"/>
      <c r="CB63" s="52"/>
      <c r="CC63" s="52"/>
      <c r="CD63" s="52"/>
      <c r="CE63" s="52"/>
      <c r="CF63" s="52"/>
      <c r="CG63" s="52"/>
      <c r="CH63" s="52"/>
      <c r="CI63" s="52"/>
      <c r="CJ63" s="52"/>
      <c r="CK63" s="52"/>
      <c r="CL63" s="52"/>
      <c r="CM63" s="52"/>
      <c r="CN63" s="52"/>
      <c r="CO63" s="52"/>
      <c r="CP63" s="52"/>
      <c r="CQ63" s="52"/>
      <c r="CR63" s="52"/>
      <c r="CS63" s="52"/>
      <c r="CT63" s="52"/>
      <c r="CU63" s="52"/>
      <c r="CV63" s="52"/>
      <c r="CW63" s="52"/>
      <c r="CX63" s="52"/>
      <c r="CY63" s="52"/>
      <c r="CZ63" s="52"/>
      <c r="DA63" s="52"/>
      <c r="DB63" s="52"/>
      <c r="DC63" s="53" t="str">
        <f>AZ51</f>
        <v>шт</v>
      </c>
      <c r="DD63" s="53"/>
      <c r="DE63" s="53"/>
      <c r="DF63" s="53"/>
      <c r="DG63" s="21">
        <v>6.5</v>
      </c>
    </row>
    <row r="64" spans="1:125" ht="14.25" customHeight="1">
      <c r="A64" s="37"/>
      <c r="B64" s="37"/>
      <c r="C64" s="37"/>
      <c r="D64" s="37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37"/>
      <c r="AW64" s="37"/>
      <c r="AX64" s="37"/>
      <c r="AY64" s="37"/>
      <c r="AZ64" s="38"/>
      <c r="BA64" s="38"/>
      <c r="BB64" s="38"/>
      <c r="BC64" s="38"/>
      <c r="BD64" s="21"/>
      <c r="BE64" s="52" t="s">
        <v>229</v>
      </c>
      <c r="BF64" s="52"/>
      <c r="BG64" s="52"/>
      <c r="BH64" s="52"/>
      <c r="BI64" s="52"/>
      <c r="BJ64" s="52"/>
      <c r="BK64" s="52"/>
      <c r="BL64" s="52"/>
      <c r="BM64" s="52"/>
      <c r="BN64" s="52"/>
      <c r="BO64" s="52"/>
      <c r="BP64" s="52"/>
      <c r="BQ64" s="52"/>
      <c r="BR64" s="52"/>
      <c r="BS64" s="52"/>
      <c r="BT64" s="52"/>
      <c r="BU64" s="52"/>
      <c r="BV64" s="52"/>
      <c r="BW64" s="52"/>
      <c r="BX64" s="52"/>
      <c r="BY64" s="52"/>
      <c r="BZ64" s="52"/>
      <c r="CA64" s="52"/>
      <c r="CB64" s="52"/>
      <c r="CC64" s="52"/>
      <c r="CD64" s="52"/>
      <c r="CE64" s="52"/>
      <c r="CF64" s="52"/>
      <c r="CG64" s="52"/>
      <c r="CH64" s="52"/>
      <c r="CI64" s="52"/>
      <c r="CJ64" s="52"/>
      <c r="CK64" s="52"/>
      <c r="CL64" s="52"/>
      <c r="CM64" s="52"/>
      <c r="CN64" s="52"/>
      <c r="CO64" s="52"/>
      <c r="CP64" s="52"/>
      <c r="CQ64" s="52"/>
      <c r="CR64" s="52"/>
      <c r="CS64" s="52"/>
      <c r="CT64" s="52"/>
      <c r="CU64" s="52"/>
      <c r="CV64" s="52"/>
      <c r="CW64" s="52"/>
      <c r="CX64" s="52"/>
      <c r="CY64" s="52"/>
      <c r="CZ64" s="52"/>
      <c r="DA64" s="52"/>
      <c r="DB64" s="52"/>
      <c r="DC64" s="53" t="str">
        <f t="shared" ref="DC64" si="10">AZ53</f>
        <v>шт</v>
      </c>
      <c r="DD64" s="53"/>
      <c r="DE64" s="53"/>
      <c r="DF64" s="53"/>
      <c r="DG64" s="21">
        <v>6.5</v>
      </c>
    </row>
    <row r="65" spans="1:111" ht="16.5" customHeight="1">
      <c r="A65" s="52" t="s">
        <v>143</v>
      </c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2"/>
      <c r="AG65" s="52"/>
      <c r="AH65" s="52"/>
      <c r="AI65" s="52"/>
      <c r="AJ65" s="52"/>
      <c r="AK65" s="52"/>
      <c r="AL65" s="52"/>
      <c r="AM65" s="52"/>
      <c r="AN65" s="52"/>
      <c r="AO65" s="52"/>
      <c r="AP65" s="52"/>
      <c r="AQ65" s="52"/>
      <c r="AR65" s="52"/>
      <c r="AS65" s="52"/>
      <c r="AT65" s="52"/>
      <c r="AU65" s="52"/>
      <c r="AV65" s="52"/>
      <c r="AW65" s="52"/>
      <c r="AX65" s="52"/>
      <c r="AY65" s="52"/>
      <c r="AZ65" s="53" t="s">
        <v>12</v>
      </c>
      <c r="BA65" s="53"/>
      <c r="BB65" s="53"/>
      <c r="BC65" s="53"/>
      <c r="BD65" s="21">
        <v>7.08</v>
      </c>
      <c r="BE65" s="68"/>
      <c r="BF65" s="68"/>
      <c r="BG65" s="68"/>
      <c r="BH65" s="68"/>
      <c r="BI65" s="68"/>
      <c r="BJ65" s="68"/>
      <c r="BK65" s="68"/>
      <c r="BL65" s="68"/>
      <c r="BM65" s="68"/>
      <c r="BN65" s="68"/>
      <c r="BO65" s="68"/>
      <c r="BP65" s="68"/>
      <c r="BQ65" s="68"/>
      <c r="BR65" s="68"/>
      <c r="BS65" s="68"/>
      <c r="BT65" s="68"/>
      <c r="BU65" s="68"/>
      <c r="BV65" s="68"/>
      <c r="BW65" s="68"/>
      <c r="BX65" s="68"/>
      <c r="BY65" s="68"/>
      <c r="BZ65" s="68"/>
      <c r="CA65" s="68"/>
      <c r="CB65" s="68"/>
      <c r="CC65" s="68"/>
      <c r="CD65" s="68"/>
      <c r="CE65" s="68"/>
      <c r="CF65" s="68"/>
      <c r="CG65" s="68"/>
      <c r="CH65" s="68"/>
      <c r="CI65" s="68"/>
      <c r="CJ65" s="68"/>
      <c r="CK65" s="68"/>
      <c r="CL65" s="68"/>
      <c r="CM65" s="68"/>
      <c r="CN65" s="68"/>
      <c r="CO65" s="68"/>
      <c r="CP65" s="68"/>
      <c r="CQ65" s="68"/>
      <c r="CR65" s="68"/>
      <c r="CS65" s="68"/>
      <c r="CT65" s="68"/>
      <c r="CU65" s="68"/>
      <c r="CV65" s="68"/>
      <c r="CW65" s="68"/>
      <c r="CX65" s="68"/>
      <c r="CY65" s="68"/>
      <c r="CZ65" s="68"/>
      <c r="DA65" s="68"/>
      <c r="DB65" s="68"/>
      <c r="DC65" s="68"/>
      <c r="DD65" s="68"/>
      <c r="DE65" s="68"/>
      <c r="DF65" s="68"/>
      <c r="DG65" s="68"/>
    </row>
    <row r="66" spans="1:111" ht="16.5" customHeight="1">
      <c r="A66" s="37"/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37"/>
      <c r="AW66" s="37"/>
      <c r="AX66" s="37"/>
      <c r="AY66" s="37"/>
      <c r="AZ66" s="38"/>
      <c r="BA66" s="38"/>
      <c r="BB66" s="38"/>
      <c r="BC66" s="38"/>
      <c r="BD66" s="21"/>
      <c r="BE66" s="52" t="s">
        <v>230</v>
      </c>
      <c r="BF66" s="52"/>
      <c r="BG66" s="52"/>
      <c r="BH66" s="52"/>
      <c r="BI66" s="52"/>
      <c r="BJ66" s="52"/>
      <c r="BK66" s="52"/>
      <c r="BL66" s="52"/>
      <c r="BM66" s="52"/>
      <c r="BN66" s="52"/>
      <c r="BO66" s="52"/>
      <c r="BP66" s="52"/>
      <c r="BQ66" s="52"/>
      <c r="BR66" s="52"/>
      <c r="BS66" s="52"/>
      <c r="BT66" s="52"/>
      <c r="BU66" s="52"/>
      <c r="BV66" s="52"/>
      <c r="BW66" s="52"/>
      <c r="BX66" s="52"/>
      <c r="BY66" s="52"/>
      <c r="BZ66" s="52"/>
      <c r="CA66" s="52"/>
      <c r="CB66" s="52"/>
      <c r="CC66" s="52"/>
      <c r="CD66" s="52"/>
      <c r="CE66" s="52"/>
      <c r="CF66" s="52"/>
      <c r="CG66" s="52"/>
      <c r="CH66" s="52"/>
      <c r="CI66" s="52"/>
      <c r="CJ66" s="52"/>
      <c r="CK66" s="52"/>
      <c r="CL66" s="52"/>
      <c r="CM66" s="52"/>
      <c r="CN66" s="52"/>
      <c r="CO66" s="52"/>
      <c r="CP66" s="52"/>
      <c r="CQ66" s="52"/>
      <c r="CR66" s="52"/>
      <c r="CS66" s="52"/>
      <c r="CT66" s="52"/>
      <c r="CU66" s="52"/>
      <c r="CV66" s="52"/>
      <c r="CW66" s="52"/>
      <c r="CX66" s="52"/>
      <c r="CY66" s="52"/>
      <c r="CZ66" s="52"/>
      <c r="DA66" s="52"/>
      <c r="DB66" s="52"/>
      <c r="DC66" s="53" t="str">
        <f>AZ57</f>
        <v>шт</v>
      </c>
      <c r="DD66" s="53"/>
      <c r="DE66" s="53"/>
      <c r="DF66" s="53"/>
      <c r="DG66" s="21">
        <v>6.5</v>
      </c>
    </row>
    <row r="67" spans="1:111" ht="14.25" customHeight="1">
      <c r="A67" s="52" t="s">
        <v>73</v>
      </c>
      <c r="B67" s="52"/>
      <c r="C67" s="52"/>
      <c r="D67" s="52"/>
      <c r="E67" s="52"/>
      <c r="F67" s="52"/>
      <c r="G67" s="52"/>
      <c r="H67" s="52"/>
      <c r="I67" s="52"/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52"/>
      <c r="AH67" s="52"/>
      <c r="AI67" s="52"/>
      <c r="AJ67" s="52"/>
      <c r="AK67" s="52"/>
      <c r="AL67" s="52"/>
      <c r="AM67" s="52"/>
      <c r="AN67" s="52"/>
      <c r="AO67" s="52"/>
      <c r="AP67" s="52"/>
      <c r="AQ67" s="52"/>
      <c r="AR67" s="52"/>
      <c r="AS67" s="52"/>
      <c r="AT67" s="52"/>
      <c r="AU67" s="52"/>
      <c r="AV67" s="52"/>
      <c r="AW67" s="52"/>
      <c r="AX67" s="52"/>
      <c r="AY67" s="52"/>
      <c r="AZ67" s="53" t="s">
        <v>12</v>
      </c>
      <c r="BA67" s="53"/>
      <c r="BB67" s="53"/>
      <c r="BC67" s="53"/>
      <c r="BD67" s="21">
        <v>8.4499999999999993</v>
      </c>
      <c r="BE67" s="52" t="s">
        <v>231</v>
      </c>
      <c r="BF67" s="52"/>
      <c r="BG67" s="52"/>
      <c r="BH67" s="52"/>
      <c r="BI67" s="52"/>
      <c r="BJ67" s="52"/>
      <c r="BK67" s="52"/>
      <c r="BL67" s="52"/>
      <c r="BM67" s="52"/>
      <c r="BN67" s="52"/>
      <c r="BO67" s="52"/>
      <c r="BP67" s="52"/>
      <c r="BQ67" s="52"/>
      <c r="BR67" s="52"/>
      <c r="BS67" s="52"/>
      <c r="BT67" s="52"/>
      <c r="BU67" s="52"/>
      <c r="BV67" s="52"/>
      <c r="BW67" s="52"/>
      <c r="BX67" s="52"/>
      <c r="BY67" s="52"/>
      <c r="BZ67" s="52"/>
      <c r="CA67" s="52"/>
      <c r="CB67" s="52"/>
      <c r="CC67" s="52"/>
      <c r="CD67" s="52"/>
      <c r="CE67" s="52"/>
      <c r="CF67" s="52"/>
      <c r="CG67" s="52"/>
      <c r="CH67" s="52"/>
      <c r="CI67" s="52"/>
      <c r="CJ67" s="52"/>
      <c r="CK67" s="52"/>
      <c r="CL67" s="52"/>
      <c r="CM67" s="52"/>
      <c r="CN67" s="52"/>
      <c r="CO67" s="52"/>
      <c r="CP67" s="52"/>
      <c r="CQ67" s="52"/>
      <c r="CR67" s="52"/>
      <c r="CS67" s="52"/>
      <c r="CT67" s="52"/>
      <c r="CU67" s="52"/>
      <c r="CV67" s="52"/>
      <c r="CW67" s="52"/>
      <c r="CX67" s="52"/>
      <c r="CY67" s="52"/>
      <c r="CZ67" s="52"/>
      <c r="DA67" s="52"/>
      <c r="DB67" s="52"/>
      <c r="DC67" s="53" t="str">
        <f>AZ58</f>
        <v>шт</v>
      </c>
      <c r="DD67" s="53"/>
      <c r="DE67" s="53"/>
      <c r="DF67" s="53"/>
      <c r="DG67" s="21">
        <v>6.5</v>
      </c>
    </row>
    <row r="68" spans="1:111" ht="18.75" customHeight="1">
      <c r="A68" s="37"/>
      <c r="B68" s="37"/>
      <c r="C68" s="37"/>
      <c r="D68" s="37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37"/>
      <c r="AW68" s="37"/>
      <c r="AX68" s="37"/>
      <c r="AY68" s="37"/>
      <c r="AZ68" s="38"/>
      <c r="BA68" s="38"/>
      <c r="BB68" s="38"/>
      <c r="BC68" s="38"/>
      <c r="BD68" s="21"/>
      <c r="BE68" s="62" t="s">
        <v>235</v>
      </c>
      <c r="BF68" s="63"/>
      <c r="BG68" s="63"/>
      <c r="BH68" s="63"/>
      <c r="BI68" s="63"/>
      <c r="BJ68" s="63"/>
      <c r="BK68" s="63"/>
      <c r="BL68" s="63"/>
      <c r="BM68" s="63"/>
      <c r="BN68" s="63"/>
      <c r="BO68" s="63"/>
      <c r="BP68" s="63"/>
      <c r="BQ68" s="63"/>
      <c r="BR68" s="63"/>
      <c r="BS68" s="63"/>
      <c r="BT68" s="63"/>
      <c r="BU68" s="63"/>
      <c r="BV68" s="63"/>
      <c r="BW68" s="63"/>
      <c r="BX68" s="63"/>
      <c r="BY68" s="63"/>
      <c r="BZ68" s="63"/>
      <c r="CA68" s="63"/>
      <c r="CB68" s="63"/>
      <c r="CC68" s="63"/>
      <c r="CD68" s="63"/>
      <c r="CE68" s="63"/>
      <c r="CF68" s="63"/>
      <c r="CG68" s="63"/>
      <c r="CH68" s="63"/>
      <c r="CI68" s="63"/>
      <c r="CJ68" s="63"/>
      <c r="CK68" s="63"/>
      <c r="CL68" s="63"/>
      <c r="CM68" s="63"/>
      <c r="CN68" s="63"/>
      <c r="CO68" s="63"/>
      <c r="CP68" s="63"/>
      <c r="CQ68" s="63"/>
      <c r="CR68" s="63"/>
      <c r="CS68" s="63"/>
      <c r="CT68" s="63"/>
      <c r="CU68" s="63"/>
      <c r="CV68" s="63"/>
      <c r="CW68" s="63"/>
      <c r="CX68" s="63"/>
      <c r="CY68" s="63"/>
      <c r="CZ68" s="63"/>
      <c r="DA68" s="63"/>
      <c r="DB68" s="64"/>
      <c r="DC68" s="65"/>
      <c r="DD68" s="66"/>
      <c r="DE68" s="66"/>
      <c r="DF68" s="67"/>
      <c r="DG68" s="21"/>
    </row>
    <row r="69" spans="1:111" ht="34.5" customHeight="1">
      <c r="A69" s="37"/>
      <c r="B69" s="37"/>
      <c r="C69" s="37"/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37"/>
      <c r="AW69" s="37"/>
      <c r="AX69" s="37"/>
      <c r="AY69" s="37"/>
      <c r="AZ69" s="38"/>
      <c r="BA69" s="38"/>
      <c r="BB69" s="38"/>
      <c r="BC69" s="38"/>
      <c r="BD69" s="21"/>
      <c r="BE69" s="62" t="s">
        <v>238</v>
      </c>
      <c r="BF69" s="63"/>
      <c r="BG69" s="63"/>
      <c r="BH69" s="63"/>
      <c r="BI69" s="63"/>
      <c r="BJ69" s="63"/>
      <c r="BK69" s="63"/>
      <c r="BL69" s="63"/>
      <c r="BM69" s="63"/>
      <c r="BN69" s="63"/>
      <c r="BO69" s="63"/>
      <c r="BP69" s="63"/>
      <c r="BQ69" s="63"/>
      <c r="BR69" s="63"/>
      <c r="BS69" s="63"/>
      <c r="BT69" s="63"/>
      <c r="BU69" s="63"/>
      <c r="BV69" s="63"/>
      <c r="BW69" s="63"/>
      <c r="BX69" s="63"/>
      <c r="BY69" s="63"/>
      <c r="BZ69" s="63"/>
      <c r="CA69" s="63"/>
      <c r="CB69" s="63"/>
      <c r="CC69" s="63"/>
      <c r="CD69" s="63"/>
      <c r="CE69" s="63"/>
      <c r="CF69" s="63"/>
      <c r="CG69" s="63"/>
      <c r="CH69" s="63"/>
      <c r="CI69" s="63"/>
      <c r="CJ69" s="63"/>
      <c r="CK69" s="63"/>
      <c r="CL69" s="63"/>
      <c r="CM69" s="63"/>
      <c r="CN69" s="63"/>
      <c r="CO69" s="63"/>
      <c r="CP69" s="63"/>
      <c r="CQ69" s="63"/>
      <c r="CR69" s="63"/>
      <c r="CS69" s="63"/>
      <c r="CT69" s="63"/>
      <c r="CU69" s="63"/>
      <c r="CV69" s="63"/>
      <c r="CW69" s="63"/>
      <c r="CX69" s="63"/>
      <c r="CY69" s="63"/>
      <c r="CZ69" s="63"/>
      <c r="DA69" s="63"/>
      <c r="DB69" s="64"/>
      <c r="DC69" s="65" t="str">
        <f>AZ58</f>
        <v>шт</v>
      </c>
      <c r="DD69" s="66"/>
      <c r="DE69" s="66"/>
      <c r="DF69" s="67"/>
      <c r="DG69" s="21">
        <v>9</v>
      </c>
    </row>
    <row r="70" spans="1:111" ht="19.5" customHeight="1">
      <c r="A70" s="52" t="s">
        <v>100</v>
      </c>
      <c r="B70" s="52"/>
      <c r="C70" s="52"/>
      <c r="D70" s="52"/>
      <c r="E70" s="52"/>
      <c r="F70" s="52"/>
      <c r="G70" s="52"/>
      <c r="H70" s="52"/>
      <c r="I70" s="52"/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52"/>
      <c r="AH70" s="52"/>
      <c r="AI70" s="52"/>
      <c r="AJ70" s="52"/>
      <c r="AK70" s="52"/>
      <c r="AL70" s="52"/>
      <c r="AM70" s="52"/>
      <c r="AN70" s="52"/>
      <c r="AO70" s="52"/>
      <c r="AP70" s="52"/>
      <c r="AQ70" s="52"/>
      <c r="AR70" s="52"/>
      <c r="AS70" s="52"/>
      <c r="AT70" s="52"/>
      <c r="AU70" s="52"/>
      <c r="AV70" s="52"/>
      <c r="AW70" s="52"/>
      <c r="AX70" s="52"/>
      <c r="AY70" s="52"/>
      <c r="AZ70" s="53" t="s">
        <v>12</v>
      </c>
      <c r="BA70" s="53"/>
      <c r="BB70" s="53"/>
      <c r="BC70" s="53"/>
      <c r="BD70" s="21">
        <v>6.54</v>
      </c>
      <c r="BE70" s="52" t="s">
        <v>239</v>
      </c>
      <c r="BF70" s="52"/>
      <c r="BG70" s="52"/>
      <c r="BH70" s="52"/>
      <c r="BI70" s="52"/>
      <c r="BJ70" s="52"/>
      <c r="BK70" s="52"/>
      <c r="BL70" s="52"/>
      <c r="BM70" s="52"/>
      <c r="BN70" s="52"/>
      <c r="BO70" s="52"/>
      <c r="BP70" s="52"/>
      <c r="BQ70" s="52"/>
      <c r="BR70" s="52"/>
      <c r="BS70" s="52"/>
      <c r="BT70" s="52"/>
      <c r="BU70" s="52"/>
      <c r="BV70" s="52"/>
      <c r="BW70" s="52"/>
      <c r="BX70" s="52"/>
      <c r="BY70" s="52"/>
      <c r="BZ70" s="52"/>
      <c r="CA70" s="52"/>
      <c r="CB70" s="52"/>
      <c r="CC70" s="52"/>
      <c r="CD70" s="52"/>
      <c r="CE70" s="52"/>
      <c r="CF70" s="52"/>
      <c r="CG70" s="52"/>
      <c r="CH70" s="52"/>
      <c r="CI70" s="52"/>
      <c r="CJ70" s="52"/>
      <c r="CK70" s="52"/>
      <c r="CL70" s="52"/>
      <c r="CM70" s="52"/>
      <c r="CN70" s="52"/>
      <c r="CO70" s="52"/>
      <c r="CP70" s="52"/>
      <c r="CQ70" s="52"/>
      <c r="CR70" s="52"/>
      <c r="CS70" s="52"/>
      <c r="CT70" s="52"/>
      <c r="CU70" s="52"/>
      <c r="CV70" s="52"/>
      <c r="CW70" s="52"/>
      <c r="CX70" s="52"/>
      <c r="CY70" s="52"/>
      <c r="CZ70" s="52"/>
      <c r="DA70" s="52"/>
      <c r="DB70" s="52"/>
      <c r="DC70" s="53" t="str">
        <f>AZ59</f>
        <v>шт</v>
      </c>
      <c r="DD70" s="53"/>
      <c r="DE70" s="53"/>
      <c r="DF70" s="53"/>
      <c r="DG70" s="21">
        <v>18</v>
      </c>
    </row>
    <row r="71" spans="1:111" ht="30" customHeight="1">
      <c r="A71" s="52" t="s">
        <v>146</v>
      </c>
      <c r="B71" s="52"/>
      <c r="C71" s="52"/>
      <c r="D71" s="52"/>
      <c r="E71" s="52"/>
      <c r="F71" s="52"/>
      <c r="G71" s="52"/>
      <c r="H71" s="52"/>
      <c r="I71" s="52"/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/>
      <c r="AH71" s="52"/>
      <c r="AI71" s="52"/>
      <c r="AJ71" s="52"/>
      <c r="AK71" s="52"/>
      <c r="AL71" s="52"/>
      <c r="AM71" s="52"/>
      <c r="AN71" s="52"/>
      <c r="AO71" s="52"/>
      <c r="AP71" s="52"/>
      <c r="AQ71" s="52"/>
      <c r="AR71" s="52"/>
      <c r="AS71" s="52"/>
      <c r="AT71" s="52"/>
      <c r="AU71" s="52"/>
      <c r="AV71" s="52"/>
      <c r="AW71" s="52"/>
      <c r="AX71" s="52"/>
      <c r="AY71" s="52"/>
      <c r="AZ71" s="53" t="s">
        <v>12</v>
      </c>
      <c r="BA71" s="53"/>
      <c r="BB71" s="53"/>
      <c r="BC71" s="53"/>
      <c r="BD71" s="21">
        <v>7.54</v>
      </c>
      <c r="BE71" s="52" t="s">
        <v>142</v>
      </c>
      <c r="BF71" s="52"/>
      <c r="BG71" s="52"/>
      <c r="BH71" s="52"/>
      <c r="BI71" s="52"/>
      <c r="BJ71" s="52"/>
      <c r="BK71" s="52"/>
      <c r="BL71" s="52"/>
      <c r="BM71" s="52"/>
      <c r="BN71" s="52"/>
      <c r="BO71" s="52"/>
      <c r="BP71" s="52"/>
      <c r="BQ71" s="52"/>
      <c r="BR71" s="52"/>
      <c r="BS71" s="52"/>
      <c r="BT71" s="52"/>
      <c r="BU71" s="52"/>
      <c r="BV71" s="52"/>
      <c r="BW71" s="52"/>
      <c r="BX71" s="52"/>
      <c r="BY71" s="52"/>
      <c r="BZ71" s="52"/>
      <c r="CA71" s="52"/>
      <c r="CB71" s="52"/>
      <c r="CC71" s="52"/>
      <c r="CD71" s="52"/>
      <c r="CE71" s="52"/>
      <c r="CF71" s="52"/>
      <c r="CG71" s="52"/>
      <c r="CH71" s="52"/>
      <c r="CI71" s="52"/>
      <c r="CJ71" s="52"/>
      <c r="CK71" s="52"/>
      <c r="CL71" s="52"/>
      <c r="CM71" s="52"/>
      <c r="CN71" s="52"/>
      <c r="CO71" s="52"/>
      <c r="CP71" s="52"/>
      <c r="CQ71" s="52"/>
      <c r="CR71" s="52"/>
      <c r="CS71" s="52"/>
      <c r="CT71" s="52"/>
      <c r="CU71" s="52"/>
      <c r="CV71" s="52"/>
      <c r="CW71" s="52"/>
      <c r="CX71" s="52"/>
      <c r="CY71" s="52"/>
      <c r="CZ71" s="52"/>
      <c r="DA71" s="52"/>
      <c r="DB71" s="52"/>
      <c r="DC71" s="53" t="s">
        <v>12</v>
      </c>
      <c r="DD71" s="53"/>
      <c r="DE71" s="53"/>
      <c r="DF71" s="53"/>
      <c r="DG71" s="21">
        <v>8</v>
      </c>
    </row>
    <row r="72" spans="1:111" ht="35.25" customHeight="1">
      <c r="A72" s="52" t="s">
        <v>145</v>
      </c>
      <c r="B72" s="52"/>
      <c r="C72" s="52"/>
      <c r="D72" s="52"/>
      <c r="E72" s="52"/>
      <c r="F72" s="52"/>
      <c r="G72" s="52"/>
      <c r="H72" s="52"/>
      <c r="I72" s="52"/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  <c r="AH72" s="52"/>
      <c r="AI72" s="52"/>
      <c r="AJ72" s="52"/>
      <c r="AK72" s="52"/>
      <c r="AL72" s="52"/>
      <c r="AM72" s="52"/>
      <c r="AN72" s="52"/>
      <c r="AO72" s="52"/>
      <c r="AP72" s="52"/>
      <c r="AQ72" s="52"/>
      <c r="AR72" s="52"/>
      <c r="AS72" s="52"/>
      <c r="AT72" s="52"/>
      <c r="AU72" s="52"/>
      <c r="AV72" s="52"/>
      <c r="AW72" s="52"/>
      <c r="AX72" s="52"/>
      <c r="AY72" s="52"/>
      <c r="AZ72" s="53" t="s">
        <v>12</v>
      </c>
      <c r="BA72" s="53"/>
      <c r="BB72" s="53"/>
      <c r="BC72" s="53"/>
      <c r="BD72" s="21">
        <v>6.55</v>
      </c>
      <c r="BE72" s="52" t="str">
        <f>A61</f>
        <v xml:space="preserve">Покрывало ритуальное 85 х 160 см атласное гофрированное                 </v>
      </c>
      <c r="BF72" s="52"/>
      <c r="BG72" s="52"/>
      <c r="BH72" s="52"/>
      <c r="BI72" s="52"/>
      <c r="BJ72" s="52"/>
      <c r="BK72" s="52"/>
      <c r="BL72" s="52"/>
      <c r="BM72" s="52"/>
      <c r="BN72" s="52"/>
      <c r="BO72" s="52"/>
      <c r="BP72" s="52"/>
      <c r="BQ72" s="52"/>
      <c r="BR72" s="52"/>
      <c r="BS72" s="52"/>
      <c r="BT72" s="52"/>
      <c r="BU72" s="52"/>
      <c r="BV72" s="52"/>
      <c r="BW72" s="52"/>
      <c r="BX72" s="52"/>
      <c r="BY72" s="52"/>
      <c r="BZ72" s="52"/>
      <c r="CA72" s="52"/>
      <c r="CB72" s="52"/>
      <c r="CC72" s="52"/>
      <c r="CD72" s="52"/>
      <c r="CE72" s="52"/>
      <c r="CF72" s="52"/>
      <c r="CG72" s="52"/>
      <c r="CH72" s="52"/>
      <c r="CI72" s="52"/>
      <c r="CJ72" s="52"/>
      <c r="CK72" s="52"/>
      <c r="CL72" s="52"/>
      <c r="CM72" s="52"/>
      <c r="CN72" s="52"/>
      <c r="CO72" s="52"/>
      <c r="CP72" s="52"/>
      <c r="CQ72" s="52"/>
      <c r="CR72" s="52"/>
      <c r="CS72" s="52"/>
      <c r="CT72" s="52"/>
      <c r="CU72" s="52"/>
      <c r="CV72" s="52"/>
      <c r="CW72" s="52"/>
      <c r="CX72" s="52"/>
      <c r="CY72" s="52"/>
      <c r="CZ72" s="52"/>
      <c r="DA72" s="52"/>
      <c r="DB72" s="52"/>
      <c r="DC72" s="53" t="str">
        <f t="shared" ref="DC72" si="11">AZ61</f>
        <v>шт</v>
      </c>
      <c r="DD72" s="53"/>
      <c r="DE72" s="53"/>
      <c r="DF72" s="53"/>
      <c r="DG72" s="21">
        <v>10</v>
      </c>
    </row>
    <row r="73" spans="1:111" ht="18" customHeight="1">
      <c r="A73" s="52" t="s">
        <v>101</v>
      </c>
      <c r="B73" s="52"/>
      <c r="C73" s="52"/>
      <c r="D73" s="52"/>
      <c r="E73" s="52"/>
      <c r="F73" s="52"/>
      <c r="G73" s="52"/>
      <c r="H73" s="52"/>
      <c r="I73" s="52"/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52"/>
      <c r="AF73" s="52"/>
      <c r="AG73" s="52"/>
      <c r="AH73" s="52"/>
      <c r="AI73" s="52"/>
      <c r="AJ73" s="52"/>
      <c r="AK73" s="52"/>
      <c r="AL73" s="52"/>
      <c r="AM73" s="52"/>
      <c r="AN73" s="52"/>
      <c r="AO73" s="52"/>
      <c r="AP73" s="52"/>
      <c r="AQ73" s="52"/>
      <c r="AR73" s="52"/>
      <c r="AS73" s="52"/>
      <c r="AT73" s="52"/>
      <c r="AU73" s="52"/>
      <c r="AV73" s="52"/>
      <c r="AW73" s="52"/>
      <c r="AX73" s="52"/>
      <c r="AY73" s="52"/>
      <c r="AZ73" s="53" t="s">
        <v>12</v>
      </c>
      <c r="BA73" s="53"/>
      <c r="BB73" s="53"/>
      <c r="BC73" s="53"/>
      <c r="BD73" s="21">
        <v>7.55</v>
      </c>
      <c r="BE73" s="52" t="s">
        <v>237</v>
      </c>
      <c r="BF73" s="52"/>
      <c r="BG73" s="52"/>
      <c r="BH73" s="52"/>
      <c r="BI73" s="52"/>
      <c r="BJ73" s="52"/>
      <c r="BK73" s="52"/>
      <c r="BL73" s="52"/>
      <c r="BM73" s="52"/>
      <c r="BN73" s="52"/>
      <c r="BO73" s="52"/>
      <c r="BP73" s="52"/>
      <c r="BQ73" s="52"/>
      <c r="BR73" s="52"/>
      <c r="BS73" s="52"/>
      <c r="BT73" s="52"/>
      <c r="BU73" s="52"/>
      <c r="BV73" s="52"/>
      <c r="BW73" s="52"/>
      <c r="BX73" s="52"/>
      <c r="BY73" s="52"/>
      <c r="BZ73" s="52"/>
      <c r="CA73" s="52"/>
      <c r="CB73" s="52"/>
      <c r="CC73" s="52"/>
      <c r="CD73" s="52"/>
      <c r="CE73" s="52"/>
      <c r="CF73" s="52"/>
      <c r="CG73" s="52"/>
      <c r="CH73" s="52"/>
      <c r="CI73" s="52"/>
      <c r="CJ73" s="52"/>
      <c r="CK73" s="52"/>
      <c r="CL73" s="52"/>
      <c r="CM73" s="52"/>
      <c r="CN73" s="52"/>
      <c r="CO73" s="52"/>
      <c r="CP73" s="52"/>
      <c r="CQ73" s="52"/>
      <c r="CR73" s="52"/>
      <c r="CS73" s="52"/>
      <c r="CT73" s="52"/>
      <c r="CU73" s="52"/>
      <c r="CV73" s="52"/>
      <c r="CW73" s="52"/>
      <c r="CX73" s="52"/>
      <c r="CY73" s="52"/>
      <c r="CZ73" s="52"/>
      <c r="DA73" s="52"/>
      <c r="DB73" s="52"/>
      <c r="DC73" s="53" t="s">
        <v>12</v>
      </c>
      <c r="DD73" s="53"/>
      <c r="DE73" s="53"/>
      <c r="DF73" s="53"/>
      <c r="DG73" s="21">
        <v>9</v>
      </c>
    </row>
    <row r="74" spans="1:111" ht="18" customHeight="1">
      <c r="A74" s="52" t="s">
        <v>147</v>
      </c>
      <c r="B74" s="52"/>
      <c r="C74" s="52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52"/>
      <c r="AJ74" s="52"/>
      <c r="AK74" s="52"/>
      <c r="AL74" s="52"/>
      <c r="AM74" s="52"/>
      <c r="AN74" s="52"/>
      <c r="AO74" s="52"/>
      <c r="AP74" s="52"/>
      <c r="AQ74" s="52"/>
      <c r="AR74" s="52"/>
      <c r="AS74" s="52"/>
      <c r="AT74" s="52"/>
      <c r="AU74" s="52"/>
      <c r="AV74" s="52"/>
      <c r="AW74" s="52"/>
      <c r="AX74" s="52"/>
      <c r="AY74" s="52"/>
      <c r="AZ74" s="53" t="s">
        <v>12</v>
      </c>
      <c r="BA74" s="53"/>
      <c r="BB74" s="53"/>
      <c r="BC74" s="53"/>
      <c r="BD74" s="21">
        <v>6.89</v>
      </c>
      <c r="BE74" s="52" t="s">
        <v>236</v>
      </c>
      <c r="BF74" s="52"/>
      <c r="BG74" s="52"/>
      <c r="BH74" s="52"/>
      <c r="BI74" s="52"/>
      <c r="BJ74" s="52"/>
      <c r="BK74" s="52"/>
      <c r="BL74" s="52"/>
      <c r="BM74" s="52"/>
      <c r="BN74" s="52"/>
      <c r="BO74" s="52"/>
      <c r="BP74" s="52"/>
      <c r="BQ74" s="52"/>
      <c r="BR74" s="52"/>
      <c r="BS74" s="52"/>
      <c r="BT74" s="52"/>
      <c r="BU74" s="52"/>
      <c r="BV74" s="52"/>
      <c r="BW74" s="52"/>
      <c r="BX74" s="52"/>
      <c r="BY74" s="52"/>
      <c r="BZ74" s="52"/>
      <c r="CA74" s="52"/>
      <c r="CB74" s="52"/>
      <c r="CC74" s="52"/>
      <c r="CD74" s="52"/>
      <c r="CE74" s="52"/>
      <c r="CF74" s="52"/>
      <c r="CG74" s="52"/>
      <c r="CH74" s="52"/>
      <c r="CI74" s="52"/>
      <c r="CJ74" s="52"/>
      <c r="CK74" s="52"/>
      <c r="CL74" s="52"/>
      <c r="CM74" s="52"/>
      <c r="CN74" s="52"/>
      <c r="CO74" s="52"/>
      <c r="CP74" s="52"/>
      <c r="CQ74" s="52"/>
      <c r="CR74" s="52"/>
      <c r="CS74" s="52"/>
      <c r="CT74" s="52"/>
      <c r="CU74" s="52"/>
      <c r="CV74" s="52"/>
      <c r="CW74" s="52"/>
      <c r="CX74" s="52"/>
      <c r="CY74" s="52"/>
      <c r="CZ74" s="52"/>
      <c r="DA74" s="52"/>
      <c r="DB74" s="52"/>
      <c r="DC74" s="53" t="str">
        <f>AZ62</f>
        <v>шт</v>
      </c>
      <c r="DD74" s="53"/>
      <c r="DE74" s="53"/>
      <c r="DF74" s="53"/>
      <c r="DG74" s="21">
        <v>10</v>
      </c>
    </row>
    <row r="75" spans="1:111" ht="30.75" customHeight="1">
      <c r="A75" s="45"/>
      <c r="B75" s="46"/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6"/>
      <c r="AB75" s="46"/>
      <c r="AC75" s="46"/>
      <c r="AD75" s="46"/>
      <c r="AE75" s="46"/>
      <c r="AF75" s="46"/>
      <c r="AG75" s="46"/>
      <c r="AH75" s="46"/>
      <c r="AI75" s="46"/>
      <c r="AJ75" s="46"/>
      <c r="AK75" s="46"/>
      <c r="AL75" s="46"/>
      <c r="AM75" s="46"/>
      <c r="AN75" s="46"/>
      <c r="AO75" s="46"/>
      <c r="AP75" s="46"/>
      <c r="AQ75" s="46"/>
      <c r="AR75" s="46"/>
      <c r="AS75" s="46"/>
      <c r="AT75" s="46"/>
      <c r="AU75" s="46"/>
      <c r="AV75" s="46"/>
      <c r="AW75" s="46"/>
      <c r="AX75" s="46"/>
      <c r="AY75" s="46"/>
      <c r="AZ75" s="46"/>
      <c r="BA75" s="46"/>
      <c r="BB75" s="46"/>
      <c r="BC75" s="46"/>
      <c r="BD75" s="46"/>
      <c r="BE75" s="52" t="s">
        <v>144</v>
      </c>
      <c r="BF75" s="52"/>
      <c r="BG75" s="52"/>
      <c r="BH75" s="52"/>
      <c r="BI75" s="52"/>
      <c r="BJ75" s="52"/>
      <c r="BK75" s="52"/>
      <c r="BL75" s="52"/>
      <c r="BM75" s="52"/>
      <c r="BN75" s="52"/>
      <c r="BO75" s="52"/>
      <c r="BP75" s="52"/>
      <c r="BQ75" s="52"/>
      <c r="BR75" s="52"/>
      <c r="BS75" s="52"/>
      <c r="BT75" s="52"/>
      <c r="BU75" s="52"/>
      <c r="BV75" s="52"/>
      <c r="BW75" s="52"/>
      <c r="BX75" s="52"/>
      <c r="BY75" s="52"/>
      <c r="BZ75" s="52"/>
      <c r="CA75" s="52"/>
      <c r="CB75" s="52"/>
      <c r="CC75" s="52"/>
      <c r="CD75" s="52"/>
      <c r="CE75" s="52"/>
      <c r="CF75" s="52"/>
      <c r="CG75" s="52"/>
      <c r="CH75" s="52"/>
      <c r="CI75" s="52"/>
      <c r="CJ75" s="52"/>
      <c r="CK75" s="52"/>
      <c r="CL75" s="52"/>
      <c r="CM75" s="52"/>
      <c r="CN75" s="52"/>
      <c r="CO75" s="52"/>
      <c r="CP75" s="52"/>
      <c r="CQ75" s="52"/>
      <c r="CR75" s="52"/>
      <c r="CS75" s="52"/>
      <c r="CT75" s="52"/>
      <c r="CU75" s="52"/>
      <c r="CV75" s="52"/>
      <c r="CW75" s="52"/>
      <c r="CX75" s="52"/>
      <c r="CY75" s="52"/>
      <c r="CZ75" s="52"/>
      <c r="DA75" s="52"/>
      <c r="DB75" s="52"/>
      <c r="DC75" s="53" t="s">
        <v>12</v>
      </c>
      <c r="DD75" s="53"/>
      <c r="DE75" s="53"/>
      <c r="DF75" s="53"/>
      <c r="DG75" s="21">
        <v>15</v>
      </c>
    </row>
    <row r="76" spans="1:111" s="11" customFormat="1" ht="14.25" customHeight="1">
      <c r="A76" s="52" t="s">
        <v>149</v>
      </c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2"/>
      <c r="AJ76" s="52"/>
      <c r="AK76" s="52"/>
      <c r="AL76" s="52"/>
      <c r="AM76" s="52"/>
      <c r="AN76" s="52"/>
      <c r="AO76" s="52"/>
      <c r="AP76" s="52"/>
      <c r="AQ76" s="52"/>
      <c r="AR76" s="52"/>
      <c r="AS76" s="52"/>
      <c r="AT76" s="52"/>
      <c r="AU76" s="52"/>
      <c r="AV76" s="52"/>
      <c r="AW76" s="52"/>
      <c r="AX76" s="52"/>
      <c r="AY76" s="52"/>
      <c r="AZ76" s="53" t="s">
        <v>18</v>
      </c>
      <c r="BA76" s="53"/>
      <c r="BB76" s="53"/>
      <c r="BC76" s="53"/>
      <c r="BD76" s="21">
        <v>-1</v>
      </c>
      <c r="BE76" s="52" t="s">
        <v>240</v>
      </c>
      <c r="BF76" s="52"/>
      <c r="BG76" s="52"/>
      <c r="BH76" s="52"/>
      <c r="BI76" s="52"/>
      <c r="BJ76" s="52"/>
      <c r="BK76" s="52"/>
      <c r="BL76" s="52"/>
      <c r="BM76" s="52"/>
      <c r="BN76" s="52"/>
      <c r="BO76" s="52"/>
      <c r="BP76" s="52"/>
      <c r="BQ76" s="52"/>
      <c r="BR76" s="52"/>
      <c r="BS76" s="52"/>
      <c r="BT76" s="52"/>
      <c r="BU76" s="52"/>
      <c r="BV76" s="52"/>
      <c r="BW76" s="52"/>
      <c r="BX76" s="52"/>
      <c r="BY76" s="52"/>
      <c r="BZ76" s="52"/>
      <c r="CA76" s="52"/>
      <c r="CB76" s="52"/>
      <c r="CC76" s="52"/>
      <c r="CD76" s="52"/>
      <c r="CE76" s="52"/>
      <c r="CF76" s="52"/>
      <c r="CG76" s="52"/>
      <c r="CH76" s="52"/>
      <c r="CI76" s="52"/>
      <c r="CJ76" s="52"/>
      <c r="CK76" s="52"/>
      <c r="CL76" s="52"/>
      <c r="CM76" s="52"/>
      <c r="CN76" s="52"/>
      <c r="CO76" s="52"/>
      <c r="CP76" s="52"/>
      <c r="CQ76" s="52"/>
      <c r="CR76" s="52"/>
      <c r="CS76" s="52"/>
      <c r="CT76" s="52"/>
      <c r="CU76" s="52"/>
      <c r="CV76" s="52"/>
      <c r="CW76" s="52"/>
      <c r="CX76" s="52"/>
      <c r="CY76" s="52"/>
      <c r="CZ76" s="52"/>
      <c r="DA76" s="52"/>
      <c r="DB76" s="52"/>
      <c r="DC76" s="53" t="s">
        <v>12</v>
      </c>
      <c r="DD76" s="53"/>
      <c r="DE76" s="53"/>
      <c r="DF76" s="53"/>
      <c r="DG76" s="21">
        <v>12</v>
      </c>
    </row>
    <row r="77" spans="1:111" s="11" customFormat="1" ht="14.25" customHeight="1">
      <c r="A77" s="52" t="s">
        <v>150</v>
      </c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52"/>
      <c r="AH77" s="52"/>
      <c r="AI77" s="52"/>
      <c r="AJ77" s="52"/>
      <c r="AK77" s="52"/>
      <c r="AL77" s="52"/>
      <c r="AM77" s="52"/>
      <c r="AN77" s="52"/>
      <c r="AO77" s="52"/>
      <c r="AP77" s="52"/>
      <c r="AQ77" s="52"/>
      <c r="AR77" s="52"/>
      <c r="AS77" s="52"/>
      <c r="AT77" s="52"/>
      <c r="AU77" s="52"/>
      <c r="AV77" s="52"/>
      <c r="AW77" s="52"/>
      <c r="AX77" s="52"/>
      <c r="AY77" s="52"/>
      <c r="AZ77" s="53" t="s">
        <v>18</v>
      </c>
      <c r="BA77" s="53"/>
      <c r="BB77" s="53"/>
      <c r="BC77" s="53"/>
      <c r="BD77" s="21">
        <v>0</v>
      </c>
      <c r="BE77" s="52" t="s">
        <v>241</v>
      </c>
      <c r="BF77" s="52"/>
      <c r="BG77" s="52"/>
      <c r="BH77" s="52"/>
      <c r="BI77" s="52"/>
      <c r="BJ77" s="52"/>
      <c r="BK77" s="52"/>
      <c r="BL77" s="52"/>
      <c r="BM77" s="52"/>
      <c r="BN77" s="52"/>
      <c r="BO77" s="52"/>
      <c r="BP77" s="52"/>
      <c r="BQ77" s="52"/>
      <c r="BR77" s="52"/>
      <c r="BS77" s="52"/>
      <c r="BT77" s="52"/>
      <c r="BU77" s="52"/>
      <c r="BV77" s="52"/>
      <c r="BW77" s="52"/>
      <c r="BX77" s="52"/>
      <c r="BY77" s="52"/>
      <c r="BZ77" s="52"/>
      <c r="CA77" s="52"/>
      <c r="CB77" s="52"/>
      <c r="CC77" s="52"/>
      <c r="CD77" s="52"/>
      <c r="CE77" s="52"/>
      <c r="CF77" s="52"/>
      <c r="CG77" s="52"/>
      <c r="CH77" s="52"/>
      <c r="CI77" s="52"/>
      <c r="CJ77" s="52"/>
      <c r="CK77" s="52"/>
      <c r="CL77" s="52"/>
      <c r="CM77" s="52"/>
      <c r="CN77" s="52"/>
      <c r="CO77" s="52"/>
      <c r="CP77" s="52"/>
      <c r="CQ77" s="52"/>
      <c r="CR77" s="52"/>
      <c r="CS77" s="52"/>
      <c r="CT77" s="52"/>
      <c r="CU77" s="52"/>
      <c r="CV77" s="52"/>
      <c r="CW77" s="52"/>
      <c r="CX77" s="52"/>
      <c r="CY77" s="52"/>
      <c r="CZ77" s="52"/>
      <c r="DA77" s="52"/>
      <c r="DB77" s="52"/>
      <c r="DC77" s="53" t="s">
        <v>12</v>
      </c>
      <c r="DD77" s="53"/>
      <c r="DE77" s="53"/>
      <c r="DF77" s="53"/>
      <c r="DG77" s="21">
        <v>19</v>
      </c>
    </row>
    <row r="78" spans="1:111" ht="14.25" customHeight="1">
      <c r="A78" s="52" t="s">
        <v>105</v>
      </c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2"/>
      <c r="AJ78" s="52"/>
      <c r="AK78" s="52"/>
      <c r="AL78" s="52"/>
      <c r="AM78" s="52"/>
      <c r="AN78" s="52"/>
      <c r="AO78" s="52"/>
      <c r="AP78" s="52"/>
      <c r="AQ78" s="52"/>
      <c r="AR78" s="52"/>
      <c r="AS78" s="52"/>
      <c r="AT78" s="52"/>
      <c r="AU78" s="52"/>
      <c r="AV78" s="52"/>
      <c r="AW78" s="52"/>
      <c r="AX78" s="52"/>
      <c r="AY78" s="52"/>
      <c r="AZ78" s="53" t="s">
        <v>18</v>
      </c>
      <c r="BA78" s="53"/>
      <c r="BB78" s="53"/>
      <c r="BC78" s="53"/>
      <c r="BD78" s="21">
        <v>1</v>
      </c>
      <c r="BE78" s="52" t="s">
        <v>242</v>
      </c>
      <c r="BF78" s="52"/>
      <c r="BG78" s="52"/>
      <c r="BH78" s="52"/>
      <c r="BI78" s="52"/>
      <c r="BJ78" s="52"/>
      <c r="BK78" s="52"/>
      <c r="BL78" s="52"/>
      <c r="BM78" s="52"/>
      <c r="BN78" s="52"/>
      <c r="BO78" s="52"/>
      <c r="BP78" s="52"/>
      <c r="BQ78" s="52"/>
      <c r="BR78" s="52"/>
      <c r="BS78" s="52"/>
      <c r="BT78" s="52"/>
      <c r="BU78" s="52"/>
      <c r="BV78" s="52"/>
      <c r="BW78" s="52"/>
      <c r="BX78" s="52"/>
      <c r="BY78" s="52"/>
      <c r="BZ78" s="52"/>
      <c r="CA78" s="52"/>
      <c r="CB78" s="52"/>
      <c r="CC78" s="52"/>
      <c r="CD78" s="52"/>
      <c r="CE78" s="52"/>
      <c r="CF78" s="52"/>
      <c r="CG78" s="52"/>
      <c r="CH78" s="52"/>
      <c r="CI78" s="52"/>
      <c r="CJ78" s="52"/>
      <c r="CK78" s="52"/>
      <c r="CL78" s="52"/>
      <c r="CM78" s="52"/>
      <c r="CN78" s="52"/>
      <c r="CO78" s="52"/>
      <c r="CP78" s="52"/>
      <c r="CQ78" s="52"/>
      <c r="CR78" s="52"/>
      <c r="CS78" s="52"/>
      <c r="CT78" s="52"/>
      <c r="CU78" s="52"/>
      <c r="CV78" s="52"/>
      <c r="CW78" s="52"/>
      <c r="CX78" s="52"/>
      <c r="CY78" s="52"/>
      <c r="CZ78" s="52"/>
      <c r="DA78" s="52"/>
      <c r="DB78" s="52"/>
      <c r="DC78" s="53" t="str">
        <f>AZ70</f>
        <v>шт</v>
      </c>
      <c r="DD78" s="53"/>
      <c r="DE78" s="53"/>
      <c r="DF78" s="53"/>
      <c r="DG78" s="21">
        <v>17</v>
      </c>
    </row>
    <row r="79" spans="1:111" ht="14.25" customHeight="1">
      <c r="A79" s="52" t="s">
        <v>106</v>
      </c>
      <c r="B79" s="52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52"/>
      <c r="AH79" s="52"/>
      <c r="AI79" s="52"/>
      <c r="AJ79" s="52"/>
      <c r="AK79" s="52"/>
      <c r="AL79" s="52"/>
      <c r="AM79" s="52"/>
      <c r="AN79" s="52"/>
      <c r="AO79" s="52"/>
      <c r="AP79" s="52"/>
      <c r="AQ79" s="52"/>
      <c r="AR79" s="52"/>
      <c r="AS79" s="52"/>
      <c r="AT79" s="52"/>
      <c r="AU79" s="52"/>
      <c r="AV79" s="52"/>
      <c r="AW79" s="52"/>
      <c r="AX79" s="52"/>
      <c r="AY79" s="52"/>
      <c r="AZ79" s="53" t="s">
        <v>18</v>
      </c>
      <c r="BA79" s="53"/>
      <c r="BB79" s="53"/>
      <c r="BC79" s="53"/>
      <c r="BD79" s="21">
        <v>4.21</v>
      </c>
      <c r="BE79" s="62" t="s">
        <v>243</v>
      </c>
      <c r="BF79" s="63"/>
      <c r="BG79" s="63"/>
      <c r="BH79" s="63"/>
      <c r="BI79" s="63"/>
      <c r="BJ79" s="63"/>
      <c r="BK79" s="63"/>
      <c r="BL79" s="63"/>
      <c r="BM79" s="63"/>
      <c r="BN79" s="63"/>
      <c r="BO79" s="63"/>
      <c r="BP79" s="63"/>
      <c r="BQ79" s="63"/>
      <c r="BR79" s="63"/>
      <c r="BS79" s="63"/>
      <c r="BT79" s="63"/>
      <c r="BU79" s="63"/>
      <c r="BV79" s="63"/>
      <c r="BW79" s="63"/>
      <c r="BX79" s="63"/>
      <c r="BY79" s="63"/>
      <c r="BZ79" s="63"/>
      <c r="CA79" s="63"/>
      <c r="CB79" s="63"/>
      <c r="CC79" s="63"/>
      <c r="CD79" s="63"/>
      <c r="CE79" s="63"/>
      <c r="CF79" s="63"/>
      <c r="CG79" s="63"/>
      <c r="CH79" s="63"/>
      <c r="CI79" s="63"/>
      <c r="CJ79" s="63"/>
      <c r="CK79" s="63"/>
      <c r="CL79" s="63"/>
      <c r="CM79" s="63"/>
      <c r="CN79" s="63"/>
      <c r="CO79" s="63"/>
      <c r="CP79" s="63"/>
      <c r="CQ79" s="63"/>
      <c r="CR79" s="63"/>
      <c r="CS79" s="63"/>
      <c r="CT79" s="63"/>
      <c r="CU79" s="63"/>
      <c r="CV79" s="63"/>
      <c r="CW79" s="63"/>
      <c r="CX79" s="63"/>
      <c r="CY79" s="63"/>
      <c r="CZ79" s="63"/>
      <c r="DA79" s="63"/>
      <c r="DB79" s="64"/>
      <c r="DC79" s="65" t="str">
        <f t="shared" ref="DC79" si="12">AZ71</f>
        <v>шт</v>
      </c>
      <c r="DD79" s="66"/>
      <c r="DE79" s="66"/>
      <c r="DF79" s="67"/>
      <c r="DG79" s="21">
        <v>9</v>
      </c>
    </row>
    <row r="80" spans="1:111" ht="14.25" customHeight="1">
      <c r="A80" s="52" t="s">
        <v>107</v>
      </c>
      <c r="B80" s="52"/>
      <c r="C80" s="52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2"/>
      <c r="AJ80" s="52"/>
      <c r="AK80" s="52"/>
      <c r="AL80" s="52"/>
      <c r="AM80" s="52"/>
      <c r="AN80" s="52"/>
      <c r="AO80" s="52"/>
      <c r="AP80" s="52"/>
      <c r="AQ80" s="52"/>
      <c r="AR80" s="52"/>
      <c r="AS80" s="52"/>
      <c r="AT80" s="52"/>
      <c r="AU80" s="52"/>
      <c r="AV80" s="52"/>
      <c r="AW80" s="52"/>
      <c r="AX80" s="52"/>
      <c r="AY80" s="52"/>
      <c r="AZ80" s="53" t="s">
        <v>18</v>
      </c>
      <c r="BA80" s="53"/>
      <c r="BB80" s="53"/>
      <c r="BC80" s="53"/>
      <c r="BD80" s="21">
        <v>1.75</v>
      </c>
      <c r="BE80" s="78"/>
      <c r="BF80" s="79"/>
      <c r="BG80" s="79"/>
      <c r="BH80" s="79"/>
      <c r="BI80" s="79"/>
      <c r="BJ80" s="79"/>
      <c r="BK80" s="79"/>
      <c r="BL80" s="79"/>
      <c r="BM80" s="79"/>
      <c r="BN80" s="79"/>
      <c r="BO80" s="79"/>
      <c r="BP80" s="79"/>
      <c r="BQ80" s="79"/>
      <c r="BR80" s="79"/>
      <c r="BS80" s="79"/>
      <c r="BT80" s="79"/>
      <c r="BU80" s="79"/>
      <c r="BV80" s="79"/>
      <c r="BW80" s="79"/>
      <c r="BX80" s="79"/>
      <c r="BY80" s="79"/>
      <c r="BZ80" s="79"/>
      <c r="CA80" s="79"/>
      <c r="CB80" s="79"/>
      <c r="CC80" s="79"/>
      <c r="CD80" s="79"/>
      <c r="CE80" s="79"/>
      <c r="CF80" s="79"/>
      <c r="CG80" s="79"/>
      <c r="CH80" s="79"/>
      <c r="CI80" s="79"/>
      <c r="CJ80" s="79"/>
      <c r="CK80" s="79"/>
      <c r="CL80" s="79"/>
      <c r="CM80" s="79"/>
      <c r="CN80" s="79"/>
      <c r="CO80" s="79"/>
      <c r="CP80" s="79"/>
      <c r="CQ80" s="79"/>
      <c r="CR80" s="79"/>
      <c r="CS80" s="79"/>
      <c r="CT80" s="79"/>
      <c r="CU80" s="79"/>
      <c r="CV80" s="79"/>
      <c r="CW80" s="79"/>
      <c r="CX80" s="79"/>
      <c r="CY80" s="79"/>
      <c r="CZ80" s="79"/>
      <c r="DA80" s="79"/>
      <c r="DB80" s="79"/>
      <c r="DC80" s="79"/>
      <c r="DD80" s="79"/>
      <c r="DE80" s="79"/>
      <c r="DF80" s="79"/>
      <c r="DG80" s="80"/>
    </row>
    <row r="81" spans="1:111" ht="14.25" customHeight="1">
      <c r="A81" s="52" t="s">
        <v>148</v>
      </c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52"/>
      <c r="AH81" s="52"/>
      <c r="AI81" s="52"/>
      <c r="AJ81" s="52"/>
      <c r="AK81" s="52"/>
      <c r="AL81" s="52"/>
      <c r="AM81" s="52"/>
      <c r="AN81" s="52"/>
      <c r="AO81" s="52"/>
      <c r="AP81" s="52"/>
      <c r="AQ81" s="52"/>
      <c r="AR81" s="52"/>
      <c r="AS81" s="52"/>
      <c r="AT81" s="52"/>
      <c r="AU81" s="52"/>
      <c r="AV81" s="52"/>
      <c r="AW81" s="52"/>
      <c r="AX81" s="52"/>
      <c r="AY81" s="52"/>
      <c r="AZ81" s="53" t="s">
        <v>18</v>
      </c>
      <c r="BA81" s="53"/>
      <c r="BB81" s="53"/>
      <c r="BC81" s="53"/>
      <c r="BD81" s="21">
        <v>2.75</v>
      </c>
      <c r="BE81" s="52" t="s">
        <v>244</v>
      </c>
      <c r="BF81" s="52"/>
      <c r="BG81" s="52"/>
      <c r="BH81" s="52"/>
      <c r="BI81" s="52"/>
      <c r="BJ81" s="52"/>
      <c r="BK81" s="52"/>
      <c r="BL81" s="52"/>
      <c r="BM81" s="52"/>
      <c r="BN81" s="52"/>
      <c r="BO81" s="52"/>
      <c r="BP81" s="52"/>
      <c r="BQ81" s="52"/>
      <c r="BR81" s="52"/>
      <c r="BS81" s="52"/>
      <c r="BT81" s="52"/>
      <c r="BU81" s="52"/>
      <c r="BV81" s="52"/>
      <c r="BW81" s="52"/>
      <c r="BX81" s="52"/>
      <c r="BY81" s="52"/>
      <c r="BZ81" s="52"/>
      <c r="CA81" s="52"/>
      <c r="CB81" s="52"/>
      <c r="CC81" s="52"/>
      <c r="CD81" s="52"/>
      <c r="CE81" s="52"/>
      <c r="CF81" s="52"/>
      <c r="CG81" s="52"/>
      <c r="CH81" s="52"/>
      <c r="CI81" s="52"/>
      <c r="CJ81" s="52"/>
      <c r="CK81" s="52"/>
      <c r="CL81" s="52"/>
      <c r="CM81" s="52"/>
      <c r="CN81" s="52"/>
      <c r="CO81" s="52"/>
      <c r="CP81" s="52"/>
      <c r="CQ81" s="52"/>
      <c r="CR81" s="52"/>
      <c r="CS81" s="52"/>
      <c r="CT81" s="52"/>
      <c r="CU81" s="52"/>
      <c r="CV81" s="52"/>
      <c r="CW81" s="52"/>
      <c r="CX81" s="52"/>
      <c r="CY81" s="52"/>
      <c r="CZ81" s="52"/>
      <c r="DA81" s="52"/>
      <c r="DB81" s="52"/>
      <c r="DC81" s="53" t="s">
        <v>12</v>
      </c>
      <c r="DD81" s="53"/>
      <c r="DE81" s="53"/>
      <c r="DF81" s="53"/>
      <c r="DG81" s="21">
        <v>14</v>
      </c>
    </row>
    <row r="82" spans="1:111" s="11" customFormat="1" ht="14.25" customHeight="1">
      <c r="A82" s="52" t="s">
        <v>108</v>
      </c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3" t="s">
        <v>18</v>
      </c>
      <c r="BA82" s="53"/>
      <c r="BB82" s="53"/>
      <c r="BC82" s="53"/>
      <c r="BD82" s="21">
        <v>1.22</v>
      </c>
      <c r="BE82" s="52" t="s">
        <v>246</v>
      </c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3" t="s">
        <v>12</v>
      </c>
      <c r="DD82" s="53"/>
      <c r="DE82" s="53"/>
      <c r="DF82" s="53"/>
      <c r="DG82" s="21">
        <v>15</v>
      </c>
    </row>
    <row r="83" spans="1:111" s="11" customFormat="1" ht="14.25" customHeight="1">
      <c r="A83" s="52" t="s">
        <v>109</v>
      </c>
      <c r="B83" s="52"/>
      <c r="C83" s="52"/>
      <c r="D83" s="52"/>
      <c r="E83" s="52"/>
      <c r="F83" s="52"/>
      <c r="G83" s="52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52"/>
      <c r="AH83" s="52"/>
      <c r="AI83" s="52"/>
      <c r="AJ83" s="52"/>
      <c r="AK83" s="52"/>
      <c r="AL83" s="52"/>
      <c r="AM83" s="52"/>
      <c r="AN83" s="52"/>
      <c r="AO83" s="52"/>
      <c r="AP83" s="52"/>
      <c r="AQ83" s="52"/>
      <c r="AR83" s="52"/>
      <c r="AS83" s="52"/>
      <c r="AT83" s="52"/>
      <c r="AU83" s="52"/>
      <c r="AV83" s="52"/>
      <c r="AW83" s="52"/>
      <c r="AX83" s="52"/>
      <c r="AY83" s="52"/>
      <c r="AZ83" s="53" t="s">
        <v>18</v>
      </c>
      <c r="BA83" s="53"/>
      <c r="BB83" s="53"/>
      <c r="BC83" s="53"/>
      <c r="BD83" s="21">
        <v>6.1</v>
      </c>
      <c r="BE83" s="52" t="s">
        <v>245</v>
      </c>
      <c r="BF83" s="52"/>
      <c r="BG83" s="52"/>
      <c r="BH83" s="52"/>
      <c r="BI83" s="52"/>
      <c r="BJ83" s="52"/>
      <c r="BK83" s="52"/>
      <c r="BL83" s="52"/>
      <c r="BM83" s="52"/>
      <c r="BN83" s="52"/>
      <c r="BO83" s="52"/>
      <c r="BP83" s="52"/>
      <c r="BQ83" s="52"/>
      <c r="BR83" s="52"/>
      <c r="BS83" s="52"/>
      <c r="BT83" s="52"/>
      <c r="BU83" s="52"/>
      <c r="BV83" s="52"/>
      <c r="BW83" s="52"/>
      <c r="BX83" s="52"/>
      <c r="BY83" s="52"/>
      <c r="BZ83" s="52"/>
      <c r="CA83" s="52"/>
      <c r="CB83" s="52"/>
      <c r="CC83" s="52"/>
      <c r="CD83" s="52"/>
      <c r="CE83" s="52"/>
      <c r="CF83" s="52"/>
      <c r="CG83" s="52"/>
      <c r="CH83" s="52"/>
      <c r="CI83" s="52"/>
      <c r="CJ83" s="52"/>
      <c r="CK83" s="52"/>
      <c r="CL83" s="52"/>
      <c r="CM83" s="52"/>
      <c r="CN83" s="52"/>
      <c r="CO83" s="52"/>
      <c r="CP83" s="52"/>
      <c r="CQ83" s="52"/>
      <c r="CR83" s="52"/>
      <c r="CS83" s="52"/>
      <c r="CT83" s="52"/>
      <c r="CU83" s="52"/>
      <c r="CV83" s="52"/>
      <c r="CW83" s="52"/>
      <c r="CX83" s="52"/>
      <c r="CY83" s="52"/>
      <c r="CZ83" s="52"/>
      <c r="DA83" s="52"/>
      <c r="DB83" s="52"/>
      <c r="DC83" s="53" t="s">
        <v>12</v>
      </c>
      <c r="DD83" s="53"/>
      <c r="DE83" s="53"/>
      <c r="DF83" s="53"/>
      <c r="DG83" s="21">
        <v>18</v>
      </c>
    </row>
    <row r="84" spans="1:111" s="11" customFormat="1" ht="14.25" customHeight="1">
      <c r="A84" s="52" t="s">
        <v>151</v>
      </c>
      <c r="B84" s="52"/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52"/>
      <c r="AJ84" s="52"/>
      <c r="AK84" s="52"/>
      <c r="AL84" s="52"/>
      <c r="AM84" s="52"/>
      <c r="AN84" s="52"/>
      <c r="AO84" s="52"/>
      <c r="AP84" s="52"/>
      <c r="AQ84" s="52"/>
      <c r="AR84" s="52"/>
      <c r="AS84" s="52"/>
      <c r="AT84" s="52"/>
      <c r="AU84" s="52"/>
      <c r="AV84" s="52"/>
      <c r="AW84" s="52"/>
      <c r="AX84" s="52"/>
      <c r="AY84" s="52"/>
      <c r="AZ84" s="53" t="s">
        <v>18</v>
      </c>
      <c r="BA84" s="53"/>
      <c r="BB84" s="53"/>
      <c r="BC84" s="53"/>
      <c r="BD84" s="21">
        <v>7.1</v>
      </c>
      <c r="BE84" s="52" t="s">
        <v>247</v>
      </c>
      <c r="BF84" s="52"/>
      <c r="BG84" s="52"/>
      <c r="BH84" s="52"/>
      <c r="BI84" s="52"/>
      <c r="BJ84" s="52"/>
      <c r="BK84" s="52"/>
      <c r="BL84" s="52"/>
      <c r="BM84" s="52"/>
      <c r="BN84" s="52"/>
      <c r="BO84" s="52"/>
      <c r="BP84" s="52"/>
      <c r="BQ84" s="52"/>
      <c r="BR84" s="52"/>
      <c r="BS84" s="52"/>
      <c r="BT84" s="52"/>
      <c r="BU84" s="52"/>
      <c r="BV84" s="52"/>
      <c r="BW84" s="52"/>
      <c r="BX84" s="52"/>
      <c r="BY84" s="52"/>
      <c r="BZ84" s="52"/>
      <c r="CA84" s="52"/>
      <c r="CB84" s="52"/>
      <c r="CC84" s="52"/>
      <c r="CD84" s="52"/>
      <c r="CE84" s="52"/>
      <c r="CF84" s="52"/>
      <c r="CG84" s="52"/>
      <c r="CH84" s="52"/>
      <c r="CI84" s="52"/>
      <c r="CJ84" s="52"/>
      <c r="CK84" s="52"/>
      <c r="CL84" s="52"/>
      <c r="CM84" s="52"/>
      <c r="CN84" s="52"/>
      <c r="CO84" s="52"/>
      <c r="CP84" s="52"/>
      <c r="CQ84" s="52"/>
      <c r="CR84" s="52"/>
      <c r="CS84" s="52"/>
      <c r="CT84" s="52"/>
      <c r="CU84" s="52"/>
      <c r="CV84" s="52"/>
      <c r="CW84" s="52"/>
      <c r="CX84" s="52"/>
      <c r="CY84" s="52"/>
      <c r="CZ84" s="52"/>
      <c r="DA84" s="52"/>
      <c r="DB84" s="52"/>
      <c r="DC84" s="53" t="s">
        <v>12</v>
      </c>
      <c r="DD84" s="53"/>
      <c r="DE84" s="53"/>
      <c r="DF84" s="53"/>
      <c r="DG84" s="21">
        <v>18</v>
      </c>
    </row>
    <row r="85" spans="1:111" s="11" customFormat="1" ht="14.25" customHeight="1">
      <c r="A85" s="52" t="s">
        <v>152</v>
      </c>
      <c r="B85" s="52"/>
      <c r="C85" s="52"/>
      <c r="D85" s="52"/>
      <c r="E85" s="52"/>
      <c r="F85" s="52"/>
      <c r="G85" s="52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52"/>
      <c r="AH85" s="52"/>
      <c r="AI85" s="52"/>
      <c r="AJ85" s="52"/>
      <c r="AK85" s="52"/>
      <c r="AL85" s="52"/>
      <c r="AM85" s="52"/>
      <c r="AN85" s="52"/>
      <c r="AO85" s="52"/>
      <c r="AP85" s="52"/>
      <c r="AQ85" s="52"/>
      <c r="AR85" s="52"/>
      <c r="AS85" s="52"/>
      <c r="AT85" s="52"/>
      <c r="AU85" s="52"/>
      <c r="AV85" s="52"/>
      <c r="AW85" s="52"/>
      <c r="AX85" s="52"/>
      <c r="AY85" s="52"/>
      <c r="AZ85" s="53" t="s">
        <v>18</v>
      </c>
      <c r="BA85" s="53"/>
      <c r="BB85" s="53"/>
      <c r="BC85" s="53"/>
      <c r="BD85" s="21">
        <v>8.1</v>
      </c>
      <c r="BE85" s="68"/>
      <c r="BF85" s="68"/>
      <c r="BG85" s="68"/>
      <c r="BH85" s="68"/>
      <c r="BI85" s="68"/>
      <c r="BJ85" s="68"/>
      <c r="BK85" s="68"/>
      <c r="BL85" s="68"/>
      <c r="BM85" s="68"/>
      <c r="BN85" s="68"/>
      <c r="BO85" s="68"/>
      <c r="BP85" s="68"/>
      <c r="BQ85" s="68"/>
      <c r="BR85" s="68"/>
      <c r="BS85" s="68"/>
      <c r="BT85" s="68"/>
      <c r="BU85" s="68"/>
      <c r="BV85" s="68"/>
      <c r="BW85" s="68"/>
      <c r="BX85" s="68"/>
      <c r="BY85" s="68"/>
      <c r="BZ85" s="68"/>
      <c r="CA85" s="68"/>
      <c r="CB85" s="68"/>
      <c r="CC85" s="68"/>
      <c r="CD85" s="68"/>
      <c r="CE85" s="68"/>
      <c r="CF85" s="68"/>
      <c r="CG85" s="68"/>
      <c r="CH85" s="68"/>
      <c r="CI85" s="68"/>
      <c r="CJ85" s="68"/>
      <c r="CK85" s="68"/>
      <c r="CL85" s="68"/>
      <c r="CM85" s="68"/>
      <c r="CN85" s="68"/>
      <c r="CO85" s="68"/>
      <c r="CP85" s="68"/>
      <c r="CQ85" s="68"/>
      <c r="CR85" s="68"/>
      <c r="CS85" s="68"/>
      <c r="CT85" s="68"/>
      <c r="CU85" s="68"/>
      <c r="CV85" s="68"/>
      <c r="CW85" s="68"/>
      <c r="CX85" s="68"/>
      <c r="CY85" s="68"/>
      <c r="CZ85" s="68"/>
      <c r="DA85" s="68"/>
      <c r="DB85" s="68"/>
      <c r="DC85" s="68"/>
      <c r="DD85" s="68"/>
      <c r="DE85" s="68"/>
      <c r="DF85" s="68"/>
      <c r="DG85" s="68"/>
    </row>
    <row r="86" spans="1:111" ht="14.25" customHeight="1">
      <c r="A86" s="37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37"/>
      <c r="AW86" s="37"/>
      <c r="AX86" s="37"/>
      <c r="AY86" s="37"/>
      <c r="AZ86" s="38"/>
      <c r="BA86" s="38"/>
      <c r="BB86" s="38"/>
      <c r="BC86" s="38"/>
      <c r="BD86" s="21"/>
      <c r="BE86" s="52" t="s">
        <v>248</v>
      </c>
      <c r="BF86" s="52"/>
      <c r="BG86" s="52"/>
      <c r="BH86" s="52"/>
      <c r="BI86" s="52"/>
      <c r="BJ86" s="52"/>
      <c r="BK86" s="52"/>
      <c r="BL86" s="52"/>
      <c r="BM86" s="52"/>
      <c r="BN86" s="52"/>
      <c r="BO86" s="52"/>
      <c r="BP86" s="52"/>
      <c r="BQ86" s="52"/>
      <c r="BR86" s="52"/>
      <c r="BS86" s="52"/>
      <c r="BT86" s="52"/>
      <c r="BU86" s="52"/>
      <c r="BV86" s="52"/>
      <c r="BW86" s="52"/>
      <c r="BX86" s="52"/>
      <c r="BY86" s="52"/>
      <c r="BZ86" s="52"/>
      <c r="CA86" s="52"/>
      <c r="CB86" s="52"/>
      <c r="CC86" s="52"/>
      <c r="CD86" s="52"/>
      <c r="CE86" s="52"/>
      <c r="CF86" s="52"/>
      <c r="CG86" s="52"/>
      <c r="CH86" s="52"/>
      <c r="CI86" s="52"/>
      <c r="CJ86" s="52"/>
      <c r="CK86" s="52"/>
      <c r="CL86" s="52"/>
      <c r="CM86" s="52"/>
      <c r="CN86" s="52"/>
      <c r="CO86" s="52"/>
      <c r="CP86" s="52"/>
      <c r="CQ86" s="52"/>
      <c r="CR86" s="52"/>
      <c r="CS86" s="52"/>
      <c r="CT86" s="52"/>
      <c r="CU86" s="52"/>
      <c r="CV86" s="52"/>
      <c r="CW86" s="52"/>
      <c r="CX86" s="52"/>
      <c r="CY86" s="52"/>
      <c r="CZ86" s="52"/>
      <c r="DA86" s="52"/>
      <c r="DB86" s="52"/>
      <c r="DC86" s="53" t="str">
        <f>AZ87</f>
        <v>шт</v>
      </c>
      <c r="DD86" s="53"/>
      <c r="DE86" s="53"/>
      <c r="DF86" s="53"/>
      <c r="DG86" s="21">
        <v>16</v>
      </c>
    </row>
    <row r="87" spans="1:111" ht="14.25" customHeight="1">
      <c r="A87" s="52" t="s">
        <v>110</v>
      </c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2"/>
      <c r="AG87" s="52"/>
      <c r="AH87" s="52"/>
      <c r="AI87" s="52"/>
      <c r="AJ87" s="52"/>
      <c r="AK87" s="52"/>
      <c r="AL87" s="52"/>
      <c r="AM87" s="52"/>
      <c r="AN87" s="52"/>
      <c r="AO87" s="52"/>
      <c r="AP87" s="52"/>
      <c r="AQ87" s="52"/>
      <c r="AR87" s="52"/>
      <c r="AS87" s="52"/>
      <c r="AT87" s="52"/>
      <c r="AU87" s="52"/>
      <c r="AV87" s="52"/>
      <c r="AW87" s="52"/>
      <c r="AX87" s="52"/>
      <c r="AY87" s="52"/>
      <c r="AZ87" s="53" t="s">
        <v>12</v>
      </c>
      <c r="BA87" s="53"/>
      <c r="BB87" s="53"/>
      <c r="BC87" s="53"/>
      <c r="BD87" s="21">
        <v>0.68</v>
      </c>
      <c r="BE87" s="52" t="s">
        <v>249</v>
      </c>
      <c r="BF87" s="52"/>
      <c r="BG87" s="52"/>
      <c r="BH87" s="52"/>
      <c r="BI87" s="52"/>
      <c r="BJ87" s="52"/>
      <c r="BK87" s="52"/>
      <c r="BL87" s="52"/>
      <c r="BM87" s="52"/>
      <c r="BN87" s="52"/>
      <c r="BO87" s="52"/>
      <c r="BP87" s="52"/>
      <c r="BQ87" s="52"/>
      <c r="BR87" s="52"/>
      <c r="BS87" s="52"/>
      <c r="BT87" s="52"/>
      <c r="BU87" s="52"/>
      <c r="BV87" s="52"/>
      <c r="BW87" s="52"/>
      <c r="BX87" s="52"/>
      <c r="BY87" s="52"/>
      <c r="BZ87" s="52"/>
      <c r="CA87" s="52"/>
      <c r="CB87" s="52"/>
      <c r="CC87" s="52"/>
      <c r="CD87" s="52"/>
      <c r="CE87" s="52"/>
      <c r="CF87" s="52"/>
      <c r="CG87" s="52"/>
      <c r="CH87" s="52"/>
      <c r="CI87" s="52"/>
      <c r="CJ87" s="52"/>
      <c r="CK87" s="52"/>
      <c r="CL87" s="52"/>
      <c r="CM87" s="52"/>
      <c r="CN87" s="52"/>
      <c r="CO87" s="52"/>
      <c r="CP87" s="52"/>
      <c r="CQ87" s="52"/>
      <c r="CR87" s="52"/>
      <c r="CS87" s="52"/>
      <c r="CT87" s="52"/>
      <c r="CU87" s="52"/>
      <c r="CV87" s="52"/>
      <c r="CW87" s="52"/>
      <c r="CX87" s="52"/>
      <c r="CY87" s="52"/>
      <c r="CZ87" s="52"/>
      <c r="DA87" s="52"/>
      <c r="DB87" s="52"/>
      <c r="DC87" s="53" t="str">
        <f>AZ88</f>
        <v>шт</v>
      </c>
      <c r="DD87" s="53"/>
      <c r="DE87" s="53"/>
      <c r="DF87" s="53"/>
      <c r="DG87" s="21">
        <v>22</v>
      </c>
    </row>
    <row r="88" spans="1:111" ht="14.25" customHeight="1">
      <c r="A88" s="52" t="s">
        <v>111</v>
      </c>
      <c r="B88" s="52"/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2"/>
      <c r="AJ88" s="52"/>
      <c r="AK88" s="52"/>
      <c r="AL88" s="52"/>
      <c r="AM88" s="52"/>
      <c r="AN88" s="52"/>
      <c r="AO88" s="52"/>
      <c r="AP88" s="52"/>
      <c r="AQ88" s="52"/>
      <c r="AR88" s="52"/>
      <c r="AS88" s="52"/>
      <c r="AT88" s="52"/>
      <c r="AU88" s="52"/>
      <c r="AV88" s="52"/>
      <c r="AW88" s="52"/>
      <c r="AX88" s="52"/>
      <c r="AY88" s="52"/>
      <c r="AZ88" s="53" t="s">
        <v>12</v>
      </c>
      <c r="BA88" s="53"/>
      <c r="BB88" s="53"/>
      <c r="BC88" s="53"/>
      <c r="BD88" s="21">
        <v>0.71</v>
      </c>
      <c r="BE88" s="52" t="s">
        <v>250</v>
      </c>
      <c r="BF88" s="52"/>
      <c r="BG88" s="52"/>
      <c r="BH88" s="52"/>
      <c r="BI88" s="52"/>
      <c r="BJ88" s="52"/>
      <c r="BK88" s="52"/>
      <c r="BL88" s="52"/>
      <c r="BM88" s="52"/>
      <c r="BN88" s="52"/>
      <c r="BO88" s="52"/>
      <c r="BP88" s="52"/>
      <c r="BQ88" s="52"/>
      <c r="BR88" s="52"/>
      <c r="BS88" s="52"/>
      <c r="BT88" s="52"/>
      <c r="BU88" s="52"/>
      <c r="BV88" s="52"/>
      <c r="BW88" s="52"/>
      <c r="BX88" s="52"/>
      <c r="BY88" s="52"/>
      <c r="BZ88" s="52"/>
      <c r="CA88" s="52"/>
      <c r="CB88" s="52"/>
      <c r="CC88" s="52"/>
      <c r="CD88" s="52"/>
      <c r="CE88" s="52"/>
      <c r="CF88" s="52"/>
      <c r="CG88" s="52"/>
      <c r="CH88" s="52"/>
      <c r="CI88" s="52"/>
      <c r="CJ88" s="52"/>
      <c r="CK88" s="52"/>
      <c r="CL88" s="52"/>
      <c r="CM88" s="52"/>
      <c r="CN88" s="52"/>
      <c r="CO88" s="52"/>
      <c r="CP88" s="52"/>
      <c r="CQ88" s="52"/>
      <c r="CR88" s="52"/>
      <c r="CS88" s="52"/>
      <c r="CT88" s="52"/>
      <c r="CU88" s="52"/>
      <c r="CV88" s="52"/>
      <c r="CW88" s="52"/>
      <c r="CX88" s="52"/>
      <c r="CY88" s="52"/>
      <c r="CZ88" s="52"/>
      <c r="DA88" s="52"/>
      <c r="DB88" s="52"/>
      <c r="DC88" s="53" t="str">
        <f>AZ89</f>
        <v>шт</v>
      </c>
      <c r="DD88" s="53"/>
      <c r="DE88" s="53"/>
      <c r="DF88" s="53"/>
      <c r="DG88" s="21">
        <v>9</v>
      </c>
    </row>
    <row r="89" spans="1:111" ht="14.25" customHeight="1">
      <c r="A89" s="52" t="s">
        <v>112</v>
      </c>
      <c r="B89" s="52"/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52"/>
      <c r="AH89" s="52"/>
      <c r="AI89" s="52"/>
      <c r="AJ89" s="52"/>
      <c r="AK89" s="52"/>
      <c r="AL89" s="52"/>
      <c r="AM89" s="52"/>
      <c r="AN89" s="52"/>
      <c r="AO89" s="52"/>
      <c r="AP89" s="52"/>
      <c r="AQ89" s="52"/>
      <c r="AR89" s="52"/>
      <c r="AS89" s="52"/>
      <c r="AT89" s="52"/>
      <c r="AU89" s="52"/>
      <c r="AV89" s="52"/>
      <c r="AW89" s="52"/>
      <c r="AX89" s="52"/>
      <c r="AY89" s="52"/>
      <c r="AZ89" s="53" t="s">
        <v>12</v>
      </c>
      <c r="BA89" s="53"/>
      <c r="BB89" s="53"/>
      <c r="BC89" s="53"/>
      <c r="BD89" s="21">
        <v>0.78</v>
      </c>
      <c r="BE89" s="68"/>
      <c r="BF89" s="68"/>
      <c r="BG89" s="68"/>
      <c r="BH89" s="68"/>
      <c r="BI89" s="68"/>
      <c r="BJ89" s="68"/>
      <c r="BK89" s="68"/>
      <c r="BL89" s="68"/>
      <c r="BM89" s="68"/>
      <c r="BN89" s="68"/>
      <c r="BO89" s="68"/>
      <c r="BP89" s="68"/>
      <c r="BQ89" s="68"/>
      <c r="BR89" s="68"/>
      <c r="BS89" s="68"/>
      <c r="BT89" s="68"/>
      <c r="BU89" s="68"/>
      <c r="BV89" s="68"/>
      <c r="BW89" s="68"/>
      <c r="BX89" s="68"/>
      <c r="BY89" s="68"/>
      <c r="BZ89" s="68"/>
      <c r="CA89" s="68"/>
      <c r="CB89" s="68"/>
      <c r="CC89" s="68"/>
      <c r="CD89" s="68"/>
      <c r="CE89" s="68"/>
      <c r="CF89" s="68"/>
      <c r="CG89" s="68"/>
      <c r="CH89" s="68"/>
      <c r="CI89" s="68"/>
      <c r="CJ89" s="68"/>
      <c r="CK89" s="68"/>
      <c r="CL89" s="68"/>
      <c r="CM89" s="68"/>
      <c r="CN89" s="68"/>
      <c r="CO89" s="68"/>
      <c r="CP89" s="68"/>
      <c r="CQ89" s="68"/>
      <c r="CR89" s="68"/>
      <c r="CS89" s="68"/>
      <c r="CT89" s="68"/>
      <c r="CU89" s="68"/>
      <c r="CV89" s="68"/>
      <c r="CW89" s="68"/>
      <c r="CX89" s="68"/>
      <c r="CY89" s="68"/>
      <c r="CZ89" s="68"/>
      <c r="DA89" s="68"/>
      <c r="DB89" s="68"/>
      <c r="DC89" s="68"/>
      <c r="DD89" s="68"/>
      <c r="DE89" s="68"/>
      <c r="DF89" s="68"/>
      <c r="DG89" s="68"/>
    </row>
    <row r="90" spans="1:111" ht="14.25" customHeight="1">
      <c r="A90" s="52" t="s">
        <v>113</v>
      </c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  <c r="AK90" s="52"/>
      <c r="AL90" s="52"/>
      <c r="AM90" s="52"/>
      <c r="AN90" s="52"/>
      <c r="AO90" s="52"/>
      <c r="AP90" s="52"/>
      <c r="AQ90" s="52"/>
      <c r="AR90" s="52"/>
      <c r="AS90" s="52"/>
      <c r="AT90" s="52"/>
      <c r="AU90" s="52"/>
      <c r="AV90" s="52"/>
      <c r="AW90" s="52"/>
      <c r="AX90" s="52"/>
      <c r="AY90" s="52"/>
      <c r="AZ90" s="53" t="s">
        <v>18</v>
      </c>
      <c r="BA90" s="53"/>
      <c r="BB90" s="53"/>
      <c r="BC90" s="53"/>
      <c r="BD90" s="21">
        <v>0.41</v>
      </c>
      <c r="BE90" s="52" t="s">
        <v>165</v>
      </c>
      <c r="BF90" s="52"/>
      <c r="BG90" s="52"/>
      <c r="BH90" s="52"/>
      <c r="BI90" s="52"/>
      <c r="BJ90" s="52"/>
      <c r="BK90" s="52"/>
      <c r="BL90" s="52"/>
      <c r="BM90" s="52"/>
      <c r="BN90" s="52"/>
      <c r="BO90" s="52"/>
      <c r="BP90" s="52"/>
      <c r="BQ90" s="52"/>
      <c r="BR90" s="52"/>
      <c r="BS90" s="52"/>
      <c r="BT90" s="52"/>
      <c r="BU90" s="52"/>
      <c r="BV90" s="52"/>
      <c r="BW90" s="52"/>
      <c r="BX90" s="52"/>
      <c r="BY90" s="52"/>
      <c r="BZ90" s="52"/>
      <c r="CA90" s="52"/>
      <c r="CB90" s="52"/>
      <c r="CC90" s="52"/>
      <c r="CD90" s="52"/>
      <c r="CE90" s="52"/>
      <c r="CF90" s="52"/>
      <c r="CG90" s="52"/>
      <c r="CH90" s="52"/>
      <c r="CI90" s="52"/>
      <c r="CJ90" s="52"/>
      <c r="CK90" s="52"/>
      <c r="CL90" s="52"/>
      <c r="CM90" s="52"/>
      <c r="CN90" s="52"/>
      <c r="CO90" s="52"/>
      <c r="CP90" s="52"/>
      <c r="CQ90" s="52"/>
      <c r="CR90" s="52"/>
      <c r="CS90" s="52"/>
      <c r="CT90" s="52"/>
      <c r="CU90" s="52"/>
      <c r="CV90" s="52"/>
      <c r="CW90" s="52"/>
      <c r="CX90" s="52"/>
      <c r="CY90" s="52"/>
      <c r="CZ90" s="52"/>
      <c r="DA90" s="52"/>
      <c r="DB90" s="52"/>
      <c r="DC90" s="53" t="s">
        <v>165</v>
      </c>
      <c r="DD90" s="53"/>
      <c r="DE90" s="53"/>
      <c r="DF90" s="53"/>
      <c r="DG90" s="21" t="s">
        <v>165</v>
      </c>
    </row>
    <row r="91" spans="1:111" ht="14.25" customHeight="1">
      <c r="A91" s="52" t="s">
        <v>70</v>
      </c>
      <c r="B91" s="52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52"/>
      <c r="AH91" s="52"/>
      <c r="AI91" s="52"/>
      <c r="AJ91" s="52"/>
      <c r="AK91" s="52"/>
      <c r="AL91" s="52"/>
      <c r="AM91" s="52"/>
      <c r="AN91" s="52"/>
      <c r="AO91" s="52"/>
      <c r="AP91" s="52"/>
      <c r="AQ91" s="52"/>
      <c r="AR91" s="52"/>
      <c r="AS91" s="52"/>
      <c r="AT91" s="52"/>
      <c r="AU91" s="52"/>
      <c r="AV91" s="52"/>
      <c r="AW91" s="52"/>
      <c r="AX91" s="52"/>
      <c r="AY91" s="52"/>
      <c r="AZ91" s="53" t="s">
        <v>18</v>
      </c>
      <c r="BA91" s="53"/>
      <c r="BB91" s="53"/>
      <c r="BC91" s="53"/>
      <c r="BD91" s="21">
        <v>0.32</v>
      </c>
      <c r="BE91" s="75"/>
      <c r="BF91" s="52"/>
      <c r="BG91" s="52"/>
      <c r="BH91" s="52"/>
      <c r="BI91" s="52"/>
      <c r="BJ91" s="52"/>
      <c r="BK91" s="52"/>
      <c r="BL91" s="52"/>
      <c r="BM91" s="52"/>
      <c r="BN91" s="52"/>
      <c r="BO91" s="52"/>
      <c r="BP91" s="52"/>
      <c r="BQ91" s="52"/>
      <c r="BR91" s="52"/>
      <c r="BS91" s="52"/>
      <c r="BT91" s="52"/>
      <c r="BU91" s="52"/>
      <c r="BV91" s="52"/>
      <c r="BW91" s="52"/>
      <c r="BX91" s="52"/>
      <c r="BY91" s="52"/>
      <c r="BZ91" s="52"/>
      <c r="CA91" s="52"/>
      <c r="CB91" s="52"/>
      <c r="CC91" s="52"/>
      <c r="CD91" s="52"/>
      <c r="CE91" s="52"/>
      <c r="CF91" s="52"/>
      <c r="CG91" s="52"/>
      <c r="CH91" s="52"/>
      <c r="CI91" s="52"/>
      <c r="CJ91" s="52"/>
      <c r="CK91" s="52"/>
      <c r="CL91" s="52"/>
      <c r="CM91" s="52"/>
      <c r="CN91" s="52"/>
      <c r="CO91" s="52"/>
      <c r="CP91" s="52"/>
      <c r="CQ91" s="52"/>
      <c r="CR91" s="52"/>
      <c r="CS91" s="52"/>
      <c r="CT91" s="52"/>
      <c r="CU91" s="52"/>
      <c r="CV91" s="52"/>
      <c r="CW91" s="52"/>
      <c r="CX91" s="52"/>
      <c r="CY91" s="52"/>
      <c r="CZ91" s="52"/>
      <c r="DA91" s="52"/>
      <c r="DB91" s="52"/>
      <c r="DC91" s="53"/>
      <c r="DD91" s="53"/>
      <c r="DE91" s="53"/>
      <c r="DF91" s="65"/>
      <c r="DG91" s="15"/>
    </row>
    <row r="92" spans="1:111" ht="14.25" customHeight="1">
      <c r="A92" s="52" t="s">
        <v>71</v>
      </c>
      <c r="B92" s="52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52"/>
      <c r="AH92" s="52"/>
      <c r="AI92" s="52"/>
      <c r="AJ92" s="52"/>
      <c r="AK92" s="52"/>
      <c r="AL92" s="52"/>
      <c r="AM92" s="52"/>
      <c r="AN92" s="52"/>
      <c r="AO92" s="52"/>
      <c r="AP92" s="52"/>
      <c r="AQ92" s="52"/>
      <c r="AR92" s="52"/>
      <c r="AS92" s="52"/>
      <c r="AT92" s="52"/>
      <c r="AU92" s="52"/>
      <c r="AV92" s="52"/>
      <c r="AW92" s="52"/>
      <c r="AX92" s="52"/>
      <c r="AY92" s="52"/>
      <c r="AZ92" s="53" t="s">
        <v>18</v>
      </c>
      <c r="BA92" s="53"/>
      <c r="BB92" s="53"/>
      <c r="BC92" s="53"/>
      <c r="BD92" s="21">
        <v>0.59</v>
      </c>
      <c r="BE92" s="75"/>
      <c r="BF92" s="52"/>
      <c r="BG92" s="52"/>
      <c r="BH92" s="52"/>
      <c r="BI92" s="52"/>
      <c r="BJ92" s="52"/>
      <c r="BK92" s="52"/>
      <c r="BL92" s="52"/>
      <c r="BM92" s="52"/>
      <c r="BN92" s="52"/>
      <c r="BO92" s="52"/>
      <c r="BP92" s="52"/>
      <c r="BQ92" s="52"/>
      <c r="BR92" s="52"/>
      <c r="BS92" s="52"/>
      <c r="BT92" s="52"/>
      <c r="BU92" s="52"/>
      <c r="BV92" s="52"/>
      <c r="BW92" s="52"/>
      <c r="BX92" s="52"/>
      <c r="BY92" s="52"/>
      <c r="BZ92" s="52"/>
      <c r="CA92" s="52"/>
      <c r="CB92" s="52"/>
      <c r="CC92" s="52"/>
      <c r="CD92" s="52"/>
      <c r="CE92" s="52"/>
      <c r="CF92" s="52"/>
      <c r="CG92" s="52"/>
      <c r="CH92" s="52"/>
      <c r="CI92" s="52"/>
      <c r="CJ92" s="52"/>
      <c r="CK92" s="52"/>
      <c r="CL92" s="52"/>
      <c r="CM92" s="52"/>
      <c r="CN92" s="52"/>
      <c r="CO92" s="52"/>
      <c r="CP92" s="52"/>
      <c r="CQ92" s="52"/>
      <c r="CR92" s="52"/>
      <c r="CS92" s="52"/>
      <c r="CT92" s="52"/>
      <c r="CU92" s="52"/>
      <c r="CV92" s="52"/>
      <c r="CW92" s="52"/>
      <c r="CX92" s="52"/>
      <c r="CY92" s="52"/>
      <c r="CZ92" s="52"/>
      <c r="DA92" s="52"/>
      <c r="DB92" s="52"/>
      <c r="DC92" s="53"/>
      <c r="DD92" s="53"/>
      <c r="DE92" s="53"/>
      <c r="DF92" s="65"/>
      <c r="DG92" s="15"/>
    </row>
    <row r="93" spans="1:111" ht="14.25" customHeight="1">
      <c r="A93" s="37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7"/>
      <c r="AS93" s="37"/>
      <c r="AT93" s="37"/>
      <c r="AU93" s="37"/>
      <c r="AV93" s="37"/>
      <c r="AW93" s="37"/>
      <c r="AX93" s="37"/>
      <c r="AY93" s="37"/>
      <c r="AZ93" s="38"/>
      <c r="BA93" s="38"/>
      <c r="BB93" s="38"/>
      <c r="BC93" s="38"/>
      <c r="BD93" s="21"/>
      <c r="BE93" s="75"/>
      <c r="BF93" s="52"/>
      <c r="BG93" s="52"/>
      <c r="BH93" s="52"/>
      <c r="BI93" s="52"/>
      <c r="BJ93" s="52"/>
      <c r="BK93" s="52"/>
      <c r="BL93" s="52"/>
      <c r="BM93" s="52"/>
      <c r="BN93" s="52"/>
      <c r="BO93" s="52"/>
      <c r="BP93" s="52"/>
      <c r="BQ93" s="52"/>
      <c r="BR93" s="52"/>
      <c r="BS93" s="52"/>
      <c r="BT93" s="52"/>
      <c r="BU93" s="52"/>
      <c r="BV93" s="52"/>
      <c r="BW93" s="52"/>
      <c r="BX93" s="52"/>
      <c r="BY93" s="52"/>
      <c r="BZ93" s="52"/>
      <c r="CA93" s="52"/>
      <c r="CB93" s="52"/>
      <c r="CC93" s="52"/>
      <c r="CD93" s="52"/>
      <c r="CE93" s="52"/>
      <c r="CF93" s="52"/>
      <c r="CG93" s="52"/>
      <c r="CH93" s="52"/>
      <c r="CI93" s="52"/>
      <c r="CJ93" s="52"/>
      <c r="CK93" s="52"/>
      <c r="CL93" s="52"/>
      <c r="CM93" s="52"/>
      <c r="CN93" s="52"/>
      <c r="CO93" s="52"/>
      <c r="CP93" s="52"/>
      <c r="CQ93" s="52"/>
      <c r="CR93" s="52"/>
      <c r="CS93" s="52"/>
      <c r="CT93" s="52"/>
      <c r="CU93" s="52"/>
      <c r="CV93" s="52"/>
      <c r="CW93" s="52"/>
      <c r="CX93" s="52"/>
      <c r="CY93" s="52"/>
      <c r="CZ93" s="52"/>
      <c r="DA93" s="52"/>
      <c r="DB93" s="52"/>
      <c r="DC93" s="53"/>
      <c r="DD93" s="53"/>
      <c r="DE93" s="53"/>
      <c r="DF93" s="65"/>
      <c r="DG93" s="15"/>
    </row>
    <row r="94" spans="1:111" s="11" customFormat="1" ht="14.25" customHeight="1">
      <c r="A94" s="52" t="s">
        <v>29</v>
      </c>
      <c r="B94" s="52"/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2"/>
      <c r="AJ94" s="52"/>
      <c r="AK94" s="52"/>
      <c r="AL94" s="52"/>
      <c r="AM94" s="52"/>
      <c r="AN94" s="52"/>
      <c r="AO94" s="52"/>
      <c r="AP94" s="52"/>
      <c r="AQ94" s="52"/>
      <c r="AR94" s="52"/>
      <c r="AS94" s="52"/>
      <c r="AT94" s="52"/>
      <c r="AU94" s="52"/>
      <c r="AV94" s="52"/>
      <c r="AW94" s="52"/>
      <c r="AX94" s="52"/>
      <c r="AY94" s="52"/>
      <c r="AZ94" s="53" t="s">
        <v>12</v>
      </c>
      <c r="BA94" s="53"/>
      <c r="BB94" s="53"/>
      <c r="BC94" s="53"/>
      <c r="BD94" s="21">
        <v>1</v>
      </c>
      <c r="BE94" s="75"/>
      <c r="BF94" s="52"/>
      <c r="BG94" s="52"/>
      <c r="BH94" s="52"/>
      <c r="BI94" s="52"/>
      <c r="BJ94" s="52"/>
      <c r="BK94" s="52"/>
      <c r="BL94" s="52"/>
      <c r="BM94" s="52"/>
      <c r="BN94" s="52"/>
      <c r="BO94" s="52"/>
      <c r="BP94" s="52"/>
      <c r="BQ94" s="52"/>
      <c r="BR94" s="52"/>
      <c r="BS94" s="52"/>
      <c r="BT94" s="52"/>
      <c r="BU94" s="52"/>
      <c r="BV94" s="52"/>
      <c r="BW94" s="52"/>
      <c r="BX94" s="52"/>
      <c r="BY94" s="52"/>
      <c r="BZ94" s="52"/>
      <c r="CA94" s="52"/>
      <c r="CB94" s="52"/>
      <c r="CC94" s="52"/>
      <c r="CD94" s="52"/>
      <c r="CE94" s="52"/>
      <c r="CF94" s="52"/>
      <c r="CG94" s="52"/>
      <c r="CH94" s="52"/>
      <c r="CI94" s="52"/>
      <c r="CJ94" s="52"/>
      <c r="CK94" s="52"/>
      <c r="CL94" s="52"/>
      <c r="CM94" s="52"/>
      <c r="CN94" s="52"/>
      <c r="CO94" s="52"/>
      <c r="CP94" s="52"/>
      <c r="CQ94" s="52"/>
      <c r="CR94" s="52"/>
      <c r="CS94" s="52"/>
      <c r="CT94" s="52"/>
      <c r="CU94" s="52"/>
      <c r="CV94" s="52"/>
      <c r="CW94" s="52"/>
      <c r="CX94" s="52"/>
      <c r="CY94" s="52"/>
      <c r="CZ94" s="52"/>
      <c r="DA94" s="52"/>
      <c r="DB94" s="52"/>
      <c r="DC94" s="53"/>
      <c r="DD94" s="53"/>
      <c r="DE94" s="53"/>
      <c r="DF94" s="65"/>
      <c r="DG94" s="15"/>
    </row>
    <row r="95" spans="1:111" ht="14.25" hidden="1" customHeight="1">
      <c r="A95" s="52" t="s">
        <v>34</v>
      </c>
      <c r="B95" s="52"/>
      <c r="C95" s="52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2"/>
      <c r="AG95" s="52"/>
      <c r="AH95" s="52"/>
      <c r="AI95" s="52"/>
      <c r="AJ95" s="52"/>
      <c r="AK95" s="52"/>
      <c r="AL95" s="52"/>
      <c r="AM95" s="52"/>
      <c r="AN95" s="52"/>
      <c r="AO95" s="52"/>
      <c r="AP95" s="52"/>
      <c r="AQ95" s="52"/>
      <c r="AR95" s="52"/>
      <c r="AS95" s="52"/>
      <c r="AT95" s="52"/>
      <c r="AU95" s="52"/>
      <c r="AV95" s="52"/>
      <c r="AW95" s="52"/>
      <c r="AX95" s="52"/>
      <c r="AY95" s="52"/>
      <c r="AZ95" s="53" t="s">
        <v>12</v>
      </c>
      <c r="BA95" s="53"/>
      <c r="BB95" s="53"/>
      <c r="BC95" s="53"/>
      <c r="BD95" s="16" t="e">
        <f>#REF!/10000</f>
        <v>#REF!</v>
      </c>
      <c r="BE95" s="75"/>
      <c r="BF95" s="52"/>
      <c r="BG95" s="52"/>
      <c r="BH95" s="52"/>
      <c r="BI95" s="52"/>
      <c r="BJ95" s="52"/>
      <c r="BK95" s="52"/>
      <c r="BL95" s="52"/>
      <c r="BM95" s="52"/>
      <c r="BN95" s="52"/>
      <c r="BO95" s="52"/>
      <c r="BP95" s="52"/>
      <c r="BQ95" s="52"/>
      <c r="BR95" s="52"/>
      <c r="BS95" s="52"/>
      <c r="BT95" s="52"/>
      <c r="BU95" s="52"/>
      <c r="BV95" s="52"/>
      <c r="BW95" s="52"/>
      <c r="BX95" s="52"/>
      <c r="BY95" s="52"/>
      <c r="BZ95" s="52"/>
      <c r="CA95" s="52"/>
      <c r="CB95" s="52"/>
      <c r="CC95" s="52"/>
      <c r="CD95" s="52"/>
      <c r="CE95" s="52"/>
      <c r="CF95" s="52"/>
      <c r="CG95" s="52"/>
      <c r="CH95" s="52"/>
      <c r="CI95" s="52"/>
      <c r="CJ95" s="52"/>
      <c r="CK95" s="52"/>
      <c r="CL95" s="52"/>
      <c r="CM95" s="52"/>
      <c r="CN95" s="52"/>
      <c r="CO95" s="52"/>
      <c r="CP95" s="52"/>
      <c r="CQ95" s="52"/>
      <c r="CR95" s="52"/>
      <c r="CS95" s="52"/>
      <c r="CT95" s="52"/>
      <c r="CU95" s="52"/>
      <c r="CV95" s="52"/>
      <c r="CW95" s="52"/>
      <c r="CX95" s="52"/>
      <c r="CY95" s="52"/>
      <c r="CZ95" s="52"/>
      <c r="DA95" s="52"/>
      <c r="DB95" s="52"/>
      <c r="DC95" s="53"/>
      <c r="DD95" s="53"/>
      <c r="DE95" s="53"/>
      <c r="DF95" s="65"/>
      <c r="DG95" s="15" t="s">
        <v>164</v>
      </c>
    </row>
    <row r="96" spans="1:111" ht="14.25" hidden="1" customHeight="1">
      <c r="A96" s="52" t="s">
        <v>30</v>
      </c>
      <c r="B96" s="52"/>
      <c r="C96" s="52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52"/>
      <c r="AH96" s="52"/>
      <c r="AI96" s="52"/>
      <c r="AJ96" s="52"/>
      <c r="AK96" s="52"/>
      <c r="AL96" s="52"/>
      <c r="AM96" s="52"/>
      <c r="AN96" s="52"/>
      <c r="AO96" s="52"/>
      <c r="AP96" s="52"/>
      <c r="AQ96" s="52"/>
      <c r="AR96" s="52"/>
      <c r="AS96" s="52"/>
      <c r="AT96" s="52"/>
      <c r="AU96" s="52"/>
      <c r="AV96" s="52"/>
      <c r="AW96" s="52"/>
      <c r="AX96" s="52"/>
      <c r="AY96" s="52"/>
      <c r="AZ96" s="53" t="s">
        <v>12</v>
      </c>
      <c r="BA96" s="53"/>
      <c r="BB96" s="53"/>
      <c r="BC96" s="53"/>
      <c r="BD96" s="16" t="e">
        <f>#REF!/10000</f>
        <v>#REF!</v>
      </c>
      <c r="BE96" s="75"/>
      <c r="BF96" s="52"/>
      <c r="BG96" s="52"/>
      <c r="BH96" s="52"/>
      <c r="BI96" s="52"/>
      <c r="BJ96" s="52"/>
      <c r="BK96" s="52"/>
      <c r="BL96" s="52"/>
      <c r="BM96" s="52"/>
      <c r="BN96" s="52"/>
      <c r="BO96" s="52"/>
      <c r="BP96" s="52"/>
      <c r="BQ96" s="52"/>
      <c r="BR96" s="52"/>
      <c r="BS96" s="52"/>
      <c r="BT96" s="52"/>
      <c r="BU96" s="52"/>
      <c r="BV96" s="52"/>
      <c r="BW96" s="52"/>
      <c r="BX96" s="52"/>
      <c r="BY96" s="52"/>
      <c r="BZ96" s="52"/>
      <c r="CA96" s="52"/>
      <c r="CB96" s="52"/>
      <c r="CC96" s="52"/>
      <c r="CD96" s="52"/>
      <c r="CE96" s="52"/>
      <c r="CF96" s="52"/>
      <c r="CG96" s="52"/>
      <c r="CH96" s="52"/>
      <c r="CI96" s="52"/>
      <c r="CJ96" s="52"/>
      <c r="CK96" s="52"/>
      <c r="CL96" s="52"/>
      <c r="CM96" s="52"/>
      <c r="CN96" s="52"/>
      <c r="CO96" s="52"/>
      <c r="CP96" s="52"/>
      <c r="CQ96" s="52"/>
      <c r="CR96" s="52"/>
      <c r="CS96" s="52"/>
      <c r="CT96" s="52"/>
      <c r="CU96" s="52"/>
      <c r="CV96" s="52"/>
      <c r="CW96" s="52"/>
      <c r="CX96" s="52"/>
      <c r="CY96" s="52"/>
      <c r="CZ96" s="52"/>
      <c r="DA96" s="52"/>
      <c r="DB96" s="52"/>
      <c r="DC96" s="53"/>
      <c r="DD96" s="53"/>
      <c r="DE96" s="53"/>
      <c r="DF96" s="65"/>
      <c r="DG96" s="15"/>
    </row>
    <row r="97" spans="1:111" ht="14.25" hidden="1" customHeight="1">
      <c r="A97" s="52" t="s">
        <v>31</v>
      </c>
      <c r="B97" s="52"/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2"/>
      <c r="AG97" s="52"/>
      <c r="AH97" s="52"/>
      <c r="AI97" s="52"/>
      <c r="AJ97" s="52"/>
      <c r="AK97" s="52"/>
      <c r="AL97" s="52"/>
      <c r="AM97" s="52"/>
      <c r="AN97" s="52"/>
      <c r="AO97" s="52"/>
      <c r="AP97" s="52"/>
      <c r="AQ97" s="52"/>
      <c r="AR97" s="52"/>
      <c r="AS97" s="52"/>
      <c r="AT97" s="52"/>
      <c r="AU97" s="52"/>
      <c r="AV97" s="52"/>
      <c r="AW97" s="52"/>
      <c r="AX97" s="52"/>
      <c r="AY97" s="52"/>
      <c r="AZ97" s="53" t="s">
        <v>12</v>
      </c>
      <c r="BA97" s="53"/>
      <c r="BB97" s="53"/>
      <c r="BC97" s="53"/>
      <c r="BD97" s="16" t="e">
        <f>#REF!/10000</f>
        <v>#REF!</v>
      </c>
      <c r="BE97" s="75"/>
      <c r="BF97" s="52"/>
      <c r="BG97" s="52"/>
      <c r="BH97" s="52"/>
      <c r="BI97" s="52"/>
      <c r="BJ97" s="52"/>
      <c r="BK97" s="52"/>
      <c r="BL97" s="52"/>
      <c r="BM97" s="52"/>
      <c r="BN97" s="52"/>
      <c r="BO97" s="52"/>
      <c r="BP97" s="52"/>
      <c r="BQ97" s="52"/>
      <c r="BR97" s="52"/>
      <c r="BS97" s="52"/>
      <c r="BT97" s="52"/>
      <c r="BU97" s="52"/>
      <c r="BV97" s="52"/>
      <c r="BW97" s="52"/>
      <c r="BX97" s="52"/>
      <c r="BY97" s="52"/>
      <c r="BZ97" s="52"/>
      <c r="CA97" s="52"/>
      <c r="CB97" s="52"/>
      <c r="CC97" s="52"/>
      <c r="CD97" s="52"/>
      <c r="CE97" s="52"/>
      <c r="CF97" s="52"/>
      <c r="CG97" s="52"/>
      <c r="CH97" s="52"/>
      <c r="CI97" s="52"/>
      <c r="CJ97" s="52"/>
      <c r="CK97" s="52"/>
      <c r="CL97" s="52"/>
      <c r="CM97" s="52"/>
      <c r="CN97" s="52"/>
      <c r="CO97" s="52"/>
      <c r="CP97" s="52"/>
      <c r="CQ97" s="52"/>
      <c r="CR97" s="52"/>
      <c r="CS97" s="52"/>
      <c r="CT97" s="52"/>
      <c r="CU97" s="52"/>
      <c r="CV97" s="52"/>
      <c r="CW97" s="52"/>
      <c r="CX97" s="52"/>
      <c r="CY97" s="52"/>
      <c r="CZ97" s="52"/>
      <c r="DA97" s="52"/>
      <c r="DB97" s="52"/>
      <c r="DC97" s="53"/>
      <c r="DD97" s="53"/>
      <c r="DE97" s="53"/>
      <c r="DF97" s="65"/>
      <c r="DG97" s="15"/>
    </row>
    <row r="98" spans="1:111" ht="14.25" hidden="1" customHeight="1">
      <c r="A98" s="52" t="s">
        <v>32</v>
      </c>
      <c r="B98" s="52"/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2"/>
      <c r="AJ98" s="52"/>
      <c r="AK98" s="52"/>
      <c r="AL98" s="52"/>
      <c r="AM98" s="52"/>
      <c r="AN98" s="52"/>
      <c r="AO98" s="52"/>
      <c r="AP98" s="52"/>
      <c r="AQ98" s="52"/>
      <c r="AR98" s="52"/>
      <c r="AS98" s="52"/>
      <c r="AT98" s="52"/>
      <c r="AU98" s="52"/>
      <c r="AV98" s="52"/>
      <c r="AW98" s="52"/>
      <c r="AX98" s="52"/>
      <c r="AY98" s="52"/>
      <c r="AZ98" s="53" t="s">
        <v>12</v>
      </c>
      <c r="BA98" s="53"/>
      <c r="BB98" s="53"/>
      <c r="BC98" s="53"/>
      <c r="BD98" s="16" t="e">
        <f>#REF!/10000</f>
        <v>#REF!</v>
      </c>
      <c r="BE98" s="75"/>
      <c r="BF98" s="52"/>
      <c r="BG98" s="52"/>
      <c r="BH98" s="52"/>
      <c r="BI98" s="52"/>
      <c r="BJ98" s="52"/>
      <c r="BK98" s="52"/>
      <c r="BL98" s="52"/>
      <c r="BM98" s="52"/>
      <c r="BN98" s="52"/>
      <c r="BO98" s="52"/>
      <c r="BP98" s="52"/>
      <c r="BQ98" s="52"/>
      <c r="BR98" s="52"/>
      <c r="BS98" s="52"/>
      <c r="BT98" s="52"/>
      <c r="BU98" s="52"/>
      <c r="BV98" s="52"/>
      <c r="BW98" s="52"/>
      <c r="BX98" s="52"/>
      <c r="BY98" s="52"/>
      <c r="BZ98" s="52"/>
      <c r="CA98" s="52"/>
      <c r="CB98" s="52"/>
      <c r="CC98" s="52"/>
      <c r="CD98" s="52"/>
      <c r="CE98" s="52"/>
      <c r="CF98" s="52"/>
      <c r="CG98" s="52"/>
      <c r="CH98" s="52"/>
      <c r="CI98" s="52"/>
      <c r="CJ98" s="52"/>
      <c r="CK98" s="52"/>
      <c r="CL98" s="52"/>
      <c r="CM98" s="52"/>
      <c r="CN98" s="52"/>
      <c r="CO98" s="52"/>
      <c r="CP98" s="52"/>
      <c r="CQ98" s="52"/>
      <c r="CR98" s="52"/>
      <c r="CS98" s="52"/>
      <c r="CT98" s="52"/>
      <c r="CU98" s="52"/>
      <c r="CV98" s="52"/>
      <c r="CW98" s="52"/>
      <c r="CX98" s="52"/>
      <c r="CY98" s="52"/>
      <c r="CZ98" s="52"/>
      <c r="DA98" s="52"/>
      <c r="DB98" s="52"/>
      <c r="DC98" s="53"/>
      <c r="DD98" s="53"/>
      <c r="DE98" s="53"/>
      <c r="DF98" s="65"/>
      <c r="DG98" s="15"/>
    </row>
    <row r="99" spans="1:111" ht="14.25" hidden="1" customHeight="1">
      <c r="A99" s="52" t="s">
        <v>35</v>
      </c>
      <c r="B99" s="52"/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52"/>
      <c r="AH99" s="52"/>
      <c r="AI99" s="52"/>
      <c r="AJ99" s="52"/>
      <c r="AK99" s="52"/>
      <c r="AL99" s="52"/>
      <c r="AM99" s="52"/>
      <c r="AN99" s="52"/>
      <c r="AO99" s="52"/>
      <c r="AP99" s="52"/>
      <c r="AQ99" s="52"/>
      <c r="AR99" s="52"/>
      <c r="AS99" s="52"/>
      <c r="AT99" s="52"/>
      <c r="AU99" s="52"/>
      <c r="AV99" s="52"/>
      <c r="AW99" s="52"/>
      <c r="AX99" s="52"/>
      <c r="AY99" s="52"/>
      <c r="AZ99" s="53" t="s">
        <v>12</v>
      </c>
      <c r="BA99" s="53"/>
      <c r="BB99" s="53"/>
      <c r="BC99" s="53"/>
      <c r="BD99" s="16" t="e">
        <f>#REF!/10000</f>
        <v>#REF!</v>
      </c>
      <c r="BE99" s="75"/>
      <c r="BF99" s="52"/>
      <c r="BG99" s="52"/>
      <c r="BH99" s="52"/>
      <c r="BI99" s="52"/>
      <c r="BJ99" s="52"/>
      <c r="BK99" s="52"/>
      <c r="BL99" s="52"/>
      <c r="BM99" s="52"/>
      <c r="BN99" s="52"/>
      <c r="BO99" s="52"/>
      <c r="BP99" s="52"/>
      <c r="BQ99" s="52"/>
      <c r="BR99" s="52"/>
      <c r="BS99" s="52"/>
      <c r="BT99" s="52"/>
      <c r="BU99" s="52"/>
      <c r="BV99" s="52"/>
      <c r="BW99" s="52"/>
      <c r="BX99" s="52"/>
      <c r="BY99" s="52"/>
      <c r="BZ99" s="52"/>
      <c r="CA99" s="52"/>
      <c r="CB99" s="52"/>
      <c r="CC99" s="52"/>
      <c r="CD99" s="52"/>
      <c r="CE99" s="52"/>
      <c r="CF99" s="52"/>
      <c r="CG99" s="52"/>
      <c r="CH99" s="52"/>
      <c r="CI99" s="52"/>
      <c r="CJ99" s="52"/>
      <c r="CK99" s="52"/>
      <c r="CL99" s="52"/>
      <c r="CM99" s="52"/>
      <c r="CN99" s="52"/>
      <c r="CO99" s="52"/>
      <c r="CP99" s="52"/>
      <c r="CQ99" s="52"/>
      <c r="CR99" s="52"/>
      <c r="CS99" s="52"/>
      <c r="CT99" s="52"/>
      <c r="CU99" s="52"/>
      <c r="CV99" s="52"/>
      <c r="CW99" s="52"/>
      <c r="CX99" s="52"/>
      <c r="CY99" s="52"/>
      <c r="CZ99" s="52"/>
      <c r="DA99" s="52"/>
      <c r="DB99" s="52"/>
      <c r="DC99" s="53"/>
      <c r="DD99" s="53"/>
      <c r="DE99" s="53"/>
      <c r="DF99" s="65"/>
      <c r="DG99" s="15"/>
    </row>
    <row r="100" spans="1:111" ht="16.5" hidden="1" customHeight="1">
      <c r="A100" s="52" t="s">
        <v>36</v>
      </c>
      <c r="B100" s="52"/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52"/>
      <c r="AH100" s="52"/>
      <c r="AI100" s="52"/>
      <c r="AJ100" s="52"/>
      <c r="AK100" s="52"/>
      <c r="AL100" s="52"/>
      <c r="AM100" s="52"/>
      <c r="AN100" s="52"/>
      <c r="AO100" s="52"/>
      <c r="AP100" s="52"/>
      <c r="AQ100" s="52"/>
      <c r="AR100" s="52"/>
      <c r="AS100" s="52"/>
      <c r="AT100" s="52"/>
      <c r="AU100" s="52"/>
      <c r="AV100" s="52"/>
      <c r="AW100" s="52"/>
      <c r="AX100" s="52"/>
      <c r="AY100" s="52"/>
      <c r="AZ100" s="53" t="s">
        <v>12</v>
      </c>
      <c r="BA100" s="53"/>
      <c r="BB100" s="53"/>
      <c r="BC100" s="53"/>
      <c r="BD100" s="16" t="e">
        <f>#REF!/10000</f>
        <v>#REF!</v>
      </c>
      <c r="BE100" s="75"/>
      <c r="BF100" s="52"/>
      <c r="BG100" s="52"/>
      <c r="BH100" s="52"/>
      <c r="BI100" s="52"/>
      <c r="BJ100" s="52"/>
      <c r="BK100" s="52"/>
      <c r="BL100" s="52"/>
      <c r="BM100" s="52"/>
      <c r="BN100" s="52"/>
      <c r="BO100" s="52"/>
      <c r="BP100" s="52"/>
      <c r="BQ100" s="52"/>
      <c r="BR100" s="52"/>
      <c r="BS100" s="52"/>
      <c r="BT100" s="52"/>
      <c r="BU100" s="52"/>
      <c r="BV100" s="52"/>
      <c r="BW100" s="52"/>
      <c r="BX100" s="52"/>
      <c r="BY100" s="52"/>
      <c r="BZ100" s="52"/>
      <c r="CA100" s="52"/>
      <c r="CB100" s="52"/>
      <c r="CC100" s="52"/>
      <c r="CD100" s="52"/>
      <c r="CE100" s="52"/>
      <c r="CF100" s="52"/>
      <c r="CG100" s="52"/>
      <c r="CH100" s="52"/>
      <c r="CI100" s="52"/>
      <c r="CJ100" s="52"/>
      <c r="CK100" s="52"/>
      <c r="CL100" s="52"/>
      <c r="CM100" s="52"/>
      <c r="CN100" s="52"/>
      <c r="CO100" s="52"/>
      <c r="CP100" s="52"/>
      <c r="CQ100" s="52"/>
      <c r="CR100" s="52"/>
      <c r="CS100" s="52"/>
      <c r="CT100" s="52"/>
      <c r="CU100" s="52"/>
      <c r="CV100" s="52"/>
      <c r="CW100" s="52"/>
      <c r="CX100" s="52"/>
      <c r="CY100" s="52"/>
      <c r="CZ100" s="52"/>
      <c r="DA100" s="52"/>
      <c r="DB100" s="52"/>
      <c r="DC100" s="53"/>
      <c r="DD100" s="53"/>
      <c r="DE100" s="53"/>
      <c r="DF100" s="65"/>
      <c r="DG100" s="15"/>
    </row>
    <row r="101" spans="1:111" ht="14.25" hidden="1" customHeight="1">
      <c r="A101" s="52" t="s">
        <v>37</v>
      </c>
      <c r="B101" s="52"/>
      <c r="C101" s="52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2"/>
      <c r="AG101" s="52"/>
      <c r="AH101" s="52"/>
      <c r="AI101" s="52"/>
      <c r="AJ101" s="52"/>
      <c r="AK101" s="52"/>
      <c r="AL101" s="52"/>
      <c r="AM101" s="52"/>
      <c r="AN101" s="52"/>
      <c r="AO101" s="52"/>
      <c r="AP101" s="52"/>
      <c r="AQ101" s="52"/>
      <c r="AR101" s="52"/>
      <c r="AS101" s="52"/>
      <c r="AT101" s="52"/>
      <c r="AU101" s="52"/>
      <c r="AV101" s="52"/>
      <c r="AW101" s="52"/>
      <c r="AX101" s="52"/>
      <c r="AY101" s="52"/>
      <c r="AZ101" s="53" t="s">
        <v>12</v>
      </c>
      <c r="BA101" s="53"/>
      <c r="BB101" s="53"/>
      <c r="BC101" s="53"/>
      <c r="BD101" s="16" t="e">
        <f>#REF!/10000</f>
        <v>#REF!</v>
      </c>
      <c r="BE101" s="75"/>
      <c r="BF101" s="52"/>
      <c r="BG101" s="52"/>
      <c r="BH101" s="52"/>
      <c r="BI101" s="52"/>
      <c r="BJ101" s="52"/>
      <c r="BK101" s="52"/>
      <c r="BL101" s="52"/>
      <c r="BM101" s="52"/>
      <c r="BN101" s="52"/>
      <c r="BO101" s="52"/>
      <c r="BP101" s="52"/>
      <c r="BQ101" s="52"/>
      <c r="BR101" s="52"/>
      <c r="BS101" s="52"/>
      <c r="BT101" s="52"/>
      <c r="BU101" s="52"/>
      <c r="BV101" s="52"/>
      <c r="BW101" s="52"/>
      <c r="BX101" s="52"/>
      <c r="BY101" s="52"/>
      <c r="BZ101" s="52"/>
      <c r="CA101" s="52"/>
      <c r="CB101" s="52"/>
      <c r="CC101" s="52"/>
      <c r="CD101" s="52"/>
      <c r="CE101" s="52"/>
      <c r="CF101" s="52"/>
      <c r="CG101" s="52"/>
      <c r="CH101" s="52"/>
      <c r="CI101" s="52"/>
      <c r="CJ101" s="52"/>
      <c r="CK101" s="52"/>
      <c r="CL101" s="52"/>
      <c r="CM101" s="52"/>
      <c r="CN101" s="52"/>
      <c r="CO101" s="52"/>
      <c r="CP101" s="52"/>
      <c r="CQ101" s="52"/>
      <c r="CR101" s="52"/>
      <c r="CS101" s="52"/>
      <c r="CT101" s="52"/>
      <c r="CU101" s="52"/>
      <c r="CV101" s="52"/>
      <c r="CW101" s="52"/>
      <c r="CX101" s="52"/>
      <c r="CY101" s="52"/>
      <c r="CZ101" s="52"/>
      <c r="DA101" s="52"/>
      <c r="DB101" s="52"/>
      <c r="DC101" s="53"/>
      <c r="DD101" s="53"/>
      <c r="DE101" s="53"/>
      <c r="DF101" s="65"/>
      <c r="DG101" s="15"/>
    </row>
    <row r="102" spans="1:111" ht="14.25" hidden="1" customHeight="1">
      <c r="A102" s="52" t="s">
        <v>38</v>
      </c>
      <c r="B102" s="52"/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2"/>
      <c r="AJ102" s="52"/>
      <c r="AK102" s="52"/>
      <c r="AL102" s="52"/>
      <c r="AM102" s="52"/>
      <c r="AN102" s="52"/>
      <c r="AO102" s="52"/>
      <c r="AP102" s="52"/>
      <c r="AQ102" s="52"/>
      <c r="AR102" s="52"/>
      <c r="AS102" s="52"/>
      <c r="AT102" s="52"/>
      <c r="AU102" s="52"/>
      <c r="AV102" s="52"/>
      <c r="AW102" s="52"/>
      <c r="AX102" s="52"/>
      <c r="AY102" s="52"/>
      <c r="AZ102" s="53" t="s">
        <v>12</v>
      </c>
      <c r="BA102" s="53"/>
      <c r="BB102" s="53"/>
      <c r="BC102" s="53"/>
      <c r="BD102" s="16" t="e">
        <f>#REF!/10000</f>
        <v>#REF!</v>
      </c>
      <c r="BE102" s="75"/>
      <c r="BF102" s="52"/>
      <c r="BG102" s="52"/>
      <c r="BH102" s="52"/>
      <c r="BI102" s="52"/>
      <c r="BJ102" s="52"/>
      <c r="BK102" s="52"/>
      <c r="BL102" s="52"/>
      <c r="BM102" s="52"/>
      <c r="BN102" s="52"/>
      <c r="BO102" s="52"/>
      <c r="BP102" s="52"/>
      <c r="BQ102" s="52"/>
      <c r="BR102" s="52"/>
      <c r="BS102" s="52"/>
      <c r="BT102" s="52"/>
      <c r="BU102" s="52"/>
      <c r="BV102" s="52"/>
      <c r="BW102" s="52"/>
      <c r="BX102" s="52"/>
      <c r="BY102" s="52"/>
      <c r="BZ102" s="52"/>
      <c r="CA102" s="52"/>
      <c r="CB102" s="52"/>
      <c r="CC102" s="52"/>
      <c r="CD102" s="52"/>
      <c r="CE102" s="52"/>
      <c r="CF102" s="52"/>
      <c r="CG102" s="52"/>
      <c r="CH102" s="52"/>
      <c r="CI102" s="52"/>
      <c r="CJ102" s="52"/>
      <c r="CK102" s="52"/>
      <c r="CL102" s="52"/>
      <c r="CM102" s="52"/>
      <c r="CN102" s="52"/>
      <c r="CO102" s="52"/>
      <c r="CP102" s="52"/>
      <c r="CQ102" s="52"/>
      <c r="CR102" s="52"/>
      <c r="CS102" s="52"/>
      <c r="CT102" s="52"/>
      <c r="CU102" s="52"/>
      <c r="CV102" s="52"/>
      <c r="CW102" s="52"/>
      <c r="CX102" s="52"/>
      <c r="CY102" s="52"/>
      <c r="CZ102" s="52"/>
      <c r="DA102" s="52"/>
      <c r="DB102" s="52"/>
      <c r="DC102" s="53"/>
      <c r="DD102" s="53"/>
      <c r="DE102" s="53"/>
      <c r="DF102" s="65"/>
      <c r="DG102" s="15"/>
    </row>
    <row r="103" spans="1:111" ht="14.25" hidden="1" customHeight="1">
      <c r="A103" s="52" t="s">
        <v>40</v>
      </c>
      <c r="B103" s="52"/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2"/>
      <c r="AH103" s="52"/>
      <c r="AI103" s="52"/>
      <c r="AJ103" s="52"/>
      <c r="AK103" s="52"/>
      <c r="AL103" s="52"/>
      <c r="AM103" s="52"/>
      <c r="AN103" s="52"/>
      <c r="AO103" s="52"/>
      <c r="AP103" s="52"/>
      <c r="AQ103" s="52"/>
      <c r="AR103" s="52"/>
      <c r="AS103" s="52"/>
      <c r="AT103" s="52"/>
      <c r="AU103" s="52"/>
      <c r="AV103" s="52"/>
      <c r="AW103" s="52"/>
      <c r="AX103" s="52"/>
      <c r="AY103" s="52"/>
      <c r="AZ103" s="53" t="s">
        <v>12</v>
      </c>
      <c r="BA103" s="53"/>
      <c r="BB103" s="53"/>
      <c r="BC103" s="53"/>
      <c r="BD103" s="16" t="e">
        <f>#REF!/10000</f>
        <v>#REF!</v>
      </c>
      <c r="BE103" s="75"/>
      <c r="BF103" s="52"/>
      <c r="BG103" s="52"/>
      <c r="BH103" s="52"/>
      <c r="BI103" s="52"/>
      <c r="BJ103" s="52"/>
      <c r="BK103" s="52"/>
      <c r="BL103" s="52"/>
      <c r="BM103" s="52"/>
      <c r="BN103" s="52"/>
      <c r="BO103" s="52"/>
      <c r="BP103" s="52"/>
      <c r="BQ103" s="52"/>
      <c r="BR103" s="52"/>
      <c r="BS103" s="52"/>
      <c r="BT103" s="52"/>
      <c r="BU103" s="52"/>
      <c r="BV103" s="52"/>
      <c r="BW103" s="52"/>
      <c r="BX103" s="52"/>
      <c r="BY103" s="52"/>
      <c r="BZ103" s="52"/>
      <c r="CA103" s="52"/>
      <c r="CB103" s="52"/>
      <c r="CC103" s="52"/>
      <c r="CD103" s="52"/>
      <c r="CE103" s="52"/>
      <c r="CF103" s="52"/>
      <c r="CG103" s="52"/>
      <c r="CH103" s="52"/>
      <c r="CI103" s="52"/>
      <c r="CJ103" s="52"/>
      <c r="CK103" s="52"/>
      <c r="CL103" s="52"/>
      <c r="CM103" s="52"/>
      <c r="CN103" s="52"/>
      <c r="CO103" s="52"/>
      <c r="CP103" s="52"/>
      <c r="CQ103" s="52"/>
      <c r="CR103" s="52"/>
      <c r="CS103" s="52"/>
      <c r="CT103" s="52"/>
      <c r="CU103" s="52"/>
      <c r="CV103" s="52"/>
      <c r="CW103" s="52"/>
      <c r="CX103" s="52"/>
      <c r="CY103" s="52"/>
      <c r="CZ103" s="52"/>
      <c r="DA103" s="52"/>
      <c r="DB103" s="52"/>
      <c r="DC103" s="53"/>
      <c r="DD103" s="53"/>
      <c r="DE103" s="53"/>
      <c r="DF103" s="65"/>
      <c r="DG103" s="15"/>
    </row>
    <row r="104" spans="1:111" ht="14.25" hidden="1" customHeight="1">
      <c r="A104" s="62" t="s">
        <v>74</v>
      </c>
      <c r="B104" s="63"/>
      <c r="C104" s="63"/>
      <c r="D104" s="63"/>
      <c r="E104" s="63"/>
      <c r="F104" s="63"/>
      <c r="G104" s="63"/>
      <c r="H104" s="63"/>
      <c r="I104" s="63"/>
      <c r="J104" s="63"/>
      <c r="K104" s="63"/>
      <c r="L104" s="63"/>
      <c r="M104" s="63"/>
      <c r="N104" s="63"/>
      <c r="O104" s="63"/>
      <c r="P104" s="63"/>
      <c r="Q104" s="63"/>
      <c r="R104" s="63"/>
      <c r="S104" s="63"/>
      <c r="T104" s="63"/>
      <c r="U104" s="63"/>
      <c r="V104" s="63"/>
      <c r="W104" s="63"/>
      <c r="X104" s="63"/>
      <c r="Y104" s="63"/>
      <c r="Z104" s="63"/>
      <c r="AA104" s="63"/>
      <c r="AB104" s="63"/>
      <c r="AC104" s="63"/>
      <c r="AD104" s="63"/>
      <c r="AE104" s="63"/>
      <c r="AF104" s="63"/>
      <c r="AG104" s="63"/>
      <c r="AH104" s="63"/>
      <c r="AI104" s="63"/>
      <c r="AJ104" s="63"/>
      <c r="AK104" s="63"/>
      <c r="AL104" s="63"/>
      <c r="AM104" s="63"/>
      <c r="AN104" s="63"/>
      <c r="AO104" s="63"/>
      <c r="AP104" s="63"/>
      <c r="AQ104" s="63"/>
      <c r="AR104" s="63"/>
      <c r="AS104" s="63"/>
      <c r="AT104" s="63"/>
      <c r="AU104" s="63"/>
      <c r="AV104" s="63"/>
      <c r="AW104" s="63"/>
      <c r="AX104" s="63"/>
      <c r="AY104" s="64"/>
      <c r="AZ104" s="65" t="s">
        <v>12</v>
      </c>
      <c r="BA104" s="66"/>
      <c r="BB104" s="66"/>
      <c r="BC104" s="67"/>
      <c r="BD104" s="17" t="e">
        <f>#REF!/10000</f>
        <v>#REF!</v>
      </c>
      <c r="BE104" s="75" t="str">
        <f t="shared" ref="BE104:BE115" si="13">A149</f>
        <v>.</v>
      </c>
      <c r="BF104" s="52"/>
      <c r="BG104" s="52"/>
      <c r="BH104" s="52"/>
      <c r="BI104" s="52"/>
      <c r="BJ104" s="52"/>
      <c r="BK104" s="52"/>
      <c r="BL104" s="52"/>
      <c r="BM104" s="52"/>
      <c r="BN104" s="52"/>
      <c r="BO104" s="52"/>
      <c r="BP104" s="52"/>
      <c r="BQ104" s="52"/>
      <c r="BR104" s="52"/>
      <c r="BS104" s="52"/>
      <c r="BT104" s="52"/>
      <c r="BU104" s="52"/>
      <c r="BV104" s="52"/>
      <c r="BW104" s="52"/>
      <c r="BX104" s="52"/>
      <c r="BY104" s="52"/>
      <c r="BZ104" s="52"/>
      <c r="CA104" s="52"/>
      <c r="CB104" s="52"/>
      <c r="CC104" s="52"/>
      <c r="CD104" s="52"/>
      <c r="CE104" s="52"/>
      <c r="CF104" s="52"/>
      <c r="CG104" s="52"/>
      <c r="CH104" s="52"/>
      <c r="CI104" s="52"/>
      <c r="CJ104" s="52"/>
      <c r="CK104" s="52"/>
      <c r="CL104" s="52"/>
      <c r="CM104" s="52"/>
      <c r="CN104" s="52"/>
      <c r="CO104" s="52"/>
      <c r="CP104" s="52"/>
      <c r="CQ104" s="52"/>
      <c r="CR104" s="52"/>
      <c r="CS104" s="52"/>
      <c r="CT104" s="52"/>
      <c r="CU104" s="52"/>
      <c r="CV104" s="52"/>
      <c r="CW104" s="52"/>
      <c r="CX104" s="52"/>
      <c r="CY104" s="52"/>
      <c r="CZ104" s="52"/>
      <c r="DA104" s="52"/>
      <c r="DB104" s="52"/>
      <c r="DC104" s="53"/>
      <c r="DD104" s="53"/>
      <c r="DE104" s="53"/>
      <c r="DF104" s="65"/>
      <c r="DG104" s="15"/>
    </row>
    <row r="105" spans="1:111" ht="14.25" hidden="1" customHeight="1">
      <c r="A105" s="52" t="s">
        <v>78</v>
      </c>
      <c r="B105" s="52"/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52"/>
      <c r="AH105" s="52"/>
      <c r="AI105" s="52"/>
      <c r="AJ105" s="52"/>
      <c r="AK105" s="52"/>
      <c r="AL105" s="52"/>
      <c r="AM105" s="52"/>
      <c r="AN105" s="52"/>
      <c r="AO105" s="52"/>
      <c r="AP105" s="52"/>
      <c r="AQ105" s="52"/>
      <c r="AR105" s="52"/>
      <c r="AS105" s="52"/>
      <c r="AT105" s="52"/>
      <c r="AU105" s="52"/>
      <c r="AV105" s="52"/>
      <c r="AW105" s="52"/>
      <c r="AX105" s="52"/>
      <c r="AY105" s="52"/>
      <c r="AZ105" s="53" t="s">
        <v>12</v>
      </c>
      <c r="BA105" s="53"/>
      <c r="BB105" s="53"/>
      <c r="BC105" s="53"/>
      <c r="BD105" s="16" t="e">
        <f>#REF!/10000</f>
        <v>#REF!</v>
      </c>
      <c r="BE105" s="76" t="str">
        <f t="shared" si="13"/>
        <v>Венок большой ВБ-6 арт 047</v>
      </c>
      <c r="BF105" s="77"/>
      <c r="BG105" s="77"/>
      <c r="BH105" s="77"/>
      <c r="BI105" s="77"/>
      <c r="BJ105" s="77"/>
      <c r="BK105" s="77"/>
      <c r="BL105" s="77"/>
      <c r="BM105" s="77"/>
      <c r="BN105" s="77"/>
      <c r="BO105" s="77"/>
      <c r="BP105" s="77"/>
      <c r="BQ105" s="77"/>
      <c r="BR105" s="77"/>
      <c r="BS105" s="77"/>
      <c r="BT105" s="77"/>
      <c r="BU105" s="77"/>
      <c r="BV105" s="77"/>
      <c r="BW105" s="77"/>
      <c r="BX105" s="77"/>
      <c r="BY105" s="77"/>
      <c r="BZ105" s="77"/>
      <c r="CA105" s="77"/>
      <c r="CB105" s="77"/>
      <c r="CC105" s="77"/>
      <c r="CD105" s="77"/>
      <c r="CE105" s="77"/>
      <c r="CF105" s="77"/>
      <c r="CG105" s="77"/>
      <c r="CH105" s="77"/>
      <c r="CI105" s="77"/>
      <c r="CJ105" s="77"/>
      <c r="CK105" s="77"/>
      <c r="CL105" s="77"/>
      <c r="CM105" s="77"/>
      <c r="CN105" s="77"/>
      <c r="CO105" s="77"/>
      <c r="CP105" s="77"/>
      <c r="CQ105" s="77"/>
      <c r="CR105" s="77"/>
      <c r="CS105" s="77"/>
      <c r="CT105" s="77"/>
      <c r="CU105" s="77"/>
      <c r="CV105" s="77"/>
      <c r="CW105" s="77"/>
      <c r="CX105" s="77"/>
      <c r="CY105" s="77"/>
      <c r="CZ105" s="77"/>
      <c r="DA105" s="77"/>
      <c r="DB105" s="77"/>
      <c r="DC105" s="53" t="str">
        <f>AZ136</f>
        <v>шт</v>
      </c>
      <c r="DD105" s="53"/>
      <c r="DE105" s="53"/>
      <c r="DF105" s="65"/>
      <c r="DG105" s="15" t="e">
        <f>BD136</f>
        <v>#REF!</v>
      </c>
    </row>
    <row r="106" spans="1:111" ht="14.25" hidden="1" customHeight="1">
      <c r="A106" s="52" t="s">
        <v>79</v>
      </c>
      <c r="B106" s="52"/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52"/>
      <c r="AH106" s="52"/>
      <c r="AI106" s="52"/>
      <c r="AJ106" s="52"/>
      <c r="AK106" s="52"/>
      <c r="AL106" s="52"/>
      <c r="AM106" s="52"/>
      <c r="AN106" s="52"/>
      <c r="AO106" s="52"/>
      <c r="AP106" s="52"/>
      <c r="AQ106" s="52"/>
      <c r="AR106" s="52"/>
      <c r="AS106" s="52"/>
      <c r="AT106" s="52"/>
      <c r="AU106" s="52"/>
      <c r="AV106" s="52"/>
      <c r="AW106" s="52"/>
      <c r="AX106" s="52"/>
      <c r="AY106" s="52"/>
      <c r="AZ106" s="53" t="s">
        <v>12</v>
      </c>
      <c r="BA106" s="53"/>
      <c r="BB106" s="53"/>
      <c r="BC106" s="53"/>
      <c r="BD106" s="17" t="e">
        <f>#REF!/10000</f>
        <v>#REF!</v>
      </c>
      <c r="BE106" s="71" t="str">
        <f t="shared" si="13"/>
        <v>Венок "Букет Ромашка мал" арт 28</v>
      </c>
      <c r="BF106" s="72"/>
      <c r="BG106" s="72"/>
      <c r="BH106" s="72"/>
      <c r="BI106" s="72"/>
      <c r="BJ106" s="72"/>
      <c r="BK106" s="72"/>
      <c r="BL106" s="72"/>
      <c r="BM106" s="72"/>
      <c r="BN106" s="72"/>
      <c r="BO106" s="72"/>
      <c r="BP106" s="72"/>
      <c r="BQ106" s="72"/>
      <c r="BR106" s="72"/>
      <c r="BS106" s="72"/>
      <c r="BT106" s="72"/>
      <c r="BU106" s="72"/>
      <c r="BV106" s="72"/>
      <c r="BW106" s="72"/>
      <c r="BX106" s="72"/>
      <c r="BY106" s="72"/>
      <c r="BZ106" s="72"/>
      <c r="CA106" s="72"/>
      <c r="CB106" s="72"/>
      <c r="CC106" s="72"/>
      <c r="CD106" s="72"/>
      <c r="CE106" s="72"/>
      <c r="CF106" s="72"/>
      <c r="CG106" s="72"/>
      <c r="CH106" s="72"/>
      <c r="CI106" s="72"/>
      <c r="CJ106" s="72"/>
      <c r="CK106" s="72"/>
      <c r="CL106" s="72"/>
      <c r="CM106" s="72"/>
      <c r="CN106" s="72"/>
      <c r="CO106" s="72"/>
      <c r="CP106" s="72"/>
      <c r="CQ106" s="72"/>
      <c r="CR106" s="72"/>
      <c r="CS106" s="72"/>
      <c r="CT106" s="72"/>
      <c r="CU106" s="72"/>
      <c r="CV106" s="72"/>
      <c r="CW106" s="72"/>
      <c r="CX106" s="72"/>
      <c r="CY106" s="72"/>
      <c r="CZ106" s="72"/>
      <c r="DA106" s="72"/>
      <c r="DB106" s="72"/>
      <c r="DC106" s="53"/>
      <c r="DD106" s="53"/>
      <c r="DE106" s="53"/>
      <c r="DF106" s="65"/>
      <c r="DG106" s="15"/>
    </row>
    <row r="107" spans="1:111" ht="14.25" hidden="1" customHeight="1">
      <c r="A107" s="52" t="s">
        <v>39</v>
      </c>
      <c r="B107" s="52"/>
      <c r="C107" s="52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2"/>
      <c r="AG107" s="52"/>
      <c r="AH107" s="52"/>
      <c r="AI107" s="52"/>
      <c r="AJ107" s="52"/>
      <c r="AK107" s="52"/>
      <c r="AL107" s="52"/>
      <c r="AM107" s="52"/>
      <c r="AN107" s="52"/>
      <c r="AO107" s="52"/>
      <c r="AP107" s="52"/>
      <c r="AQ107" s="52"/>
      <c r="AR107" s="52"/>
      <c r="AS107" s="52"/>
      <c r="AT107" s="52"/>
      <c r="AU107" s="52"/>
      <c r="AV107" s="52"/>
      <c r="AW107" s="52"/>
      <c r="AX107" s="52"/>
      <c r="AY107" s="52"/>
      <c r="AZ107" s="53" t="s">
        <v>12</v>
      </c>
      <c r="BA107" s="53"/>
      <c r="BB107" s="53"/>
      <c r="BC107" s="53"/>
      <c r="BD107" s="17" t="e">
        <f>#REF!/10000</f>
        <v>#REF!</v>
      </c>
      <c r="BE107" s="64" t="str">
        <f t="shared" si="13"/>
        <v>Венок "Букет Герберы" арт 27</v>
      </c>
      <c r="BF107" s="52"/>
      <c r="BG107" s="52"/>
      <c r="BH107" s="52"/>
      <c r="BI107" s="52"/>
      <c r="BJ107" s="52"/>
      <c r="BK107" s="52"/>
      <c r="BL107" s="52"/>
      <c r="BM107" s="52"/>
      <c r="BN107" s="52"/>
      <c r="BO107" s="52"/>
      <c r="BP107" s="52"/>
      <c r="BQ107" s="52"/>
      <c r="BR107" s="52"/>
      <c r="BS107" s="52"/>
      <c r="BT107" s="52"/>
      <c r="BU107" s="52"/>
      <c r="BV107" s="52"/>
      <c r="BW107" s="52"/>
      <c r="BX107" s="52"/>
      <c r="BY107" s="52"/>
      <c r="BZ107" s="52"/>
      <c r="CA107" s="52"/>
      <c r="CB107" s="52"/>
      <c r="CC107" s="52"/>
      <c r="CD107" s="52"/>
      <c r="CE107" s="52"/>
      <c r="CF107" s="52"/>
      <c r="CG107" s="52"/>
      <c r="CH107" s="52"/>
      <c r="CI107" s="52"/>
      <c r="CJ107" s="52"/>
      <c r="CK107" s="52"/>
      <c r="CL107" s="52"/>
      <c r="CM107" s="52"/>
      <c r="CN107" s="52"/>
      <c r="CO107" s="52"/>
      <c r="CP107" s="52"/>
      <c r="CQ107" s="52"/>
      <c r="CR107" s="52"/>
      <c r="CS107" s="52"/>
      <c r="CT107" s="52"/>
      <c r="CU107" s="52"/>
      <c r="CV107" s="52"/>
      <c r="CW107" s="52"/>
      <c r="CX107" s="52"/>
      <c r="CY107" s="52"/>
      <c r="CZ107" s="52"/>
      <c r="DA107" s="52"/>
      <c r="DB107" s="52"/>
      <c r="DC107" s="53" t="str">
        <f>AZ138</f>
        <v>шт</v>
      </c>
      <c r="DD107" s="53"/>
      <c r="DE107" s="53"/>
      <c r="DF107" s="65"/>
      <c r="DG107" s="15" t="e">
        <f>BD138</f>
        <v>#REF!</v>
      </c>
    </row>
    <row r="108" spans="1:111" ht="14.25" hidden="1" customHeight="1">
      <c r="A108" s="52" t="s">
        <v>20</v>
      </c>
      <c r="B108" s="52"/>
      <c r="C108" s="52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52"/>
      <c r="AH108" s="52"/>
      <c r="AI108" s="52"/>
      <c r="AJ108" s="52"/>
      <c r="AK108" s="52"/>
      <c r="AL108" s="52"/>
      <c r="AM108" s="52"/>
      <c r="AN108" s="52"/>
      <c r="AO108" s="52"/>
      <c r="AP108" s="52"/>
      <c r="AQ108" s="52"/>
      <c r="AR108" s="52"/>
      <c r="AS108" s="52"/>
      <c r="AT108" s="52"/>
      <c r="AU108" s="52"/>
      <c r="AV108" s="52"/>
      <c r="AW108" s="52"/>
      <c r="AX108" s="52"/>
      <c r="AY108" s="52"/>
      <c r="AZ108" s="53"/>
      <c r="BA108" s="53"/>
      <c r="BB108" s="53"/>
      <c r="BC108" s="53"/>
      <c r="BD108" s="18"/>
      <c r="BE108" s="64" t="str">
        <f t="shared" si="13"/>
        <v>Венок "Букет Крокус" арт 29</v>
      </c>
      <c r="BF108" s="52"/>
      <c r="BG108" s="52"/>
      <c r="BH108" s="52"/>
      <c r="BI108" s="52"/>
      <c r="BJ108" s="52"/>
      <c r="BK108" s="52"/>
      <c r="BL108" s="52"/>
      <c r="BM108" s="52"/>
      <c r="BN108" s="52"/>
      <c r="BO108" s="52"/>
      <c r="BP108" s="52"/>
      <c r="BQ108" s="52"/>
      <c r="BR108" s="52"/>
      <c r="BS108" s="52"/>
      <c r="BT108" s="52"/>
      <c r="BU108" s="52"/>
      <c r="BV108" s="52"/>
      <c r="BW108" s="52"/>
      <c r="BX108" s="52"/>
      <c r="BY108" s="52"/>
      <c r="BZ108" s="52"/>
      <c r="CA108" s="52"/>
      <c r="CB108" s="52"/>
      <c r="CC108" s="52"/>
      <c r="CD108" s="52"/>
      <c r="CE108" s="52"/>
      <c r="CF108" s="52"/>
      <c r="CG108" s="52"/>
      <c r="CH108" s="52"/>
      <c r="CI108" s="52"/>
      <c r="CJ108" s="52"/>
      <c r="CK108" s="52"/>
      <c r="CL108" s="52"/>
      <c r="CM108" s="52"/>
      <c r="CN108" s="52"/>
      <c r="CO108" s="52"/>
      <c r="CP108" s="52"/>
      <c r="CQ108" s="52"/>
      <c r="CR108" s="52"/>
      <c r="CS108" s="52"/>
      <c r="CT108" s="52"/>
      <c r="CU108" s="52"/>
      <c r="CV108" s="52"/>
      <c r="CW108" s="52"/>
      <c r="CX108" s="52"/>
      <c r="CY108" s="52"/>
      <c r="CZ108" s="52"/>
      <c r="DA108" s="52"/>
      <c r="DB108" s="52"/>
      <c r="DC108" s="53" t="str">
        <f>AZ139</f>
        <v>шт</v>
      </c>
      <c r="DD108" s="53"/>
      <c r="DE108" s="53"/>
      <c r="DF108" s="65"/>
      <c r="DG108" s="15" t="e">
        <f>BD139</f>
        <v>#REF!</v>
      </c>
    </row>
    <row r="109" spans="1:111" ht="14.25" hidden="1" customHeight="1">
      <c r="A109" s="52" t="s">
        <v>41</v>
      </c>
      <c r="B109" s="52"/>
      <c r="C109" s="52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52"/>
      <c r="AG109" s="52"/>
      <c r="AH109" s="52"/>
      <c r="AI109" s="52"/>
      <c r="AJ109" s="52"/>
      <c r="AK109" s="52"/>
      <c r="AL109" s="52"/>
      <c r="AM109" s="52"/>
      <c r="AN109" s="52"/>
      <c r="AO109" s="52"/>
      <c r="AP109" s="52"/>
      <c r="AQ109" s="52"/>
      <c r="AR109" s="52"/>
      <c r="AS109" s="52"/>
      <c r="AT109" s="52"/>
      <c r="AU109" s="52"/>
      <c r="AV109" s="52"/>
      <c r="AW109" s="52"/>
      <c r="AX109" s="52"/>
      <c r="AY109" s="52"/>
      <c r="AZ109" s="53" t="s">
        <v>12</v>
      </c>
      <c r="BA109" s="53"/>
      <c r="BB109" s="53"/>
      <c r="BC109" s="53"/>
      <c r="BD109" s="16" t="e">
        <f>#REF!/10000</f>
        <v>#REF!</v>
      </c>
      <c r="BE109" s="64" t="str">
        <f t="shared" si="13"/>
        <v>Венок "Букет Роза с золотом" арт 41</v>
      </c>
      <c r="BF109" s="52"/>
      <c r="BG109" s="52"/>
      <c r="BH109" s="52"/>
      <c r="BI109" s="52"/>
      <c r="BJ109" s="52"/>
      <c r="BK109" s="52"/>
      <c r="BL109" s="52"/>
      <c r="BM109" s="52"/>
      <c r="BN109" s="52"/>
      <c r="BO109" s="52"/>
      <c r="BP109" s="52"/>
      <c r="BQ109" s="52"/>
      <c r="BR109" s="52"/>
      <c r="BS109" s="52"/>
      <c r="BT109" s="52"/>
      <c r="BU109" s="52"/>
      <c r="BV109" s="52"/>
      <c r="BW109" s="52"/>
      <c r="BX109" s="52"/>
      <c r="BY109" s="52"/>
      <c r="BZ109" s="52"/>
      <c r="CA109" s="52"/>
      <c r="CB109" s="52"/>
      <c r="CC109" s="52"/>
      <c r="CD109" s="52"/>
      <c r="CE109" s="52"/>
      <c r="CF109" s="52"/>
      <c r="CG109" s="52"/>
      <c r="CH109" s="52"/>
      <c r="CI109" s="52"/>
      <c r="CJ109" s="52"/>
      <c r="CK109" s="52"/>
      <c r="CL109" s="52"/>
      <c r="CM109" s="52"/>
      <c r="CN109" s="52"/>
      <c r="CO109" s="52"/>
      <c r="CP109" s="52"/>
      <c r="CQ109" s="52"/>
      <c r="CR109" s="52"/>
      <c r="CS109" s="52"/>
      <c r="CT109" s="52"/>
      <c r="CU109" s="52"/>
      <c r="CV109" s="52"/>
      <c r="CW109" s="52"/>
      <c r="CX109" s="52"/>
      <c r="CY109" s="52"/>
      <c r="CZ109" s="52"/>
      <c r="DA109" s="52"/>
      <c r="DB109" s="52"/>
      <c r="DC109" s="53"/>
      <c r="DD109" s="53"/>
      <c r="DE109" s="53"/>
      <c r="DF109" s="65"/>
      <c r="DG109" s="15"/>
    </row>
    <row r="110" spans="1:111" ht="14.25" hidden="1" customHeight="1">
      <c r="A110" s="52" t="s">
        <v>89</v>
      </c>
      <c r="B110" s="52"/>
      <c r="C110" s="52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52"/>
      <c r="AH110" s="52"/>
      <c r="AI110" s="52"/>
      <c r="AJ110" s="52"/>
      <c r="AK110" s="52"/>
      <c r="AL110" s="52"/>
      <c r="AM110" s="52"/>
      <c r="AN110" s="52"/>
      <c r="AO110" s="52"/>
      <c r="AP110" s="52"/>
      <c r="AQ110" s="52"/>
      <c r="AR110" s="52"/>
      <c r="AS110" s="52"/>
      <c r="AT110" s="52"/>
      <c r="AU110" s="52"/>
      <c r="AV110" s="52"/>
      <c r="AW110" s="52"/>
      <c r="AX110" s="52"/>
      <c r="AY110" s="52"/>
      <c r="AZ110" s="53" t="s">
        <v>12</v>
      </c>
      <c r="BA110" s="53"/>
      <c r="BB110" s="53"/>
      <c r="BC110" s="53"/>
      <c r="BD110" s="16" t="e">
        <f>#REF!/10000</f>
        <v>#REF!</v>
      </c>
      <c r="BE110" s="64" t="str">
        <f t="shared" si="13"/>
        <v>Венок "Шар огромный"</v>
      </c>
      <c r="BF110" s="52"/>
      <c r="BG110" s="52"/>
      <c r="BH110" s="52"/>
      <c r="BI110" s="52"/>
      <c r="BJ110" s="52"/>
      <c r="BK110" s="52"/>
      <c r="BL110" s="52"/>
      <c r="BM110" s="52"/>
      <c r="BN110" s="52"/>
      <c r="BO110" s="52"/>
      <c r="BP110" s="52"/>
      <c r="BQ110" s="52"/>
      <c r="BR110" s="52"/>
      <c r="BS110" s="52"/>
      <c r="BT110" s="52"/>
      <c r="BU110" s="52"/>
      <c r="BV110" s="52"/>
      <c r="BW110" s="52"/>
      <c r="BX110" s="52"/>
      <c r="BY110" s="52"/>
      <c r="BZ110" s="52"/>
      <c r="CA110" s="52"/>
      <c r="CB110" s="52"/>
      <c r="CC110" s="52"/>
      <c r="CD110" s="52"/>
      <c r="CE110" s="52"/>
      <c r="CF110" s="52"/>
      <c r="CG110" s="52"/>
      <c r="CH110" s="52"/>
      <c r="CI110" s="52"/>
      <c r="CJ110" s="52"/>
      <c r="CK110" s="52"/>
      <c r="CL110" s="52"/>
      <c r="CM110" s="52"/>
      <c r="CN110" s="52"/>
      <c r="CO110" s="52"/>
      <c r="CP110" s="52"/>
      <c r="CQ110" s="52"/>
      <c r="CR110" s="52"/>
      <c r="CS110" s="52"/>
      <c r="CT110" s="52"/>
      <c r="CU110" s="52"/>
      <c r="CV110" s="52"/>
      <c r="CW110" s="52"/>
      <c r="CX110" s="52"/>
      <c r="CY110" s="52"/>
      <c r="CZ110" s="52"/>
      <c r="DA110" s="52"/>
      <c r="DB110" s="52"/>
      <c r="DC110" s="53" t="str">
        <f t="shared" ref="DC110:DC117" si="14">AZ141</f>
        <v>шт</v>
      </c>
      <c r="DD110" s="53"/>
      <c r="DE110" s="53"/>
      <c r="DF110" s="65"/>
      <c r="DG110" s="15" t="e">
        <f t="shared" ref="DG110:DG117" si="15">BD141</f>
        <v>#REF!</v>
      </c>
    </row>
    <row r="111" spans="1:111" ht="14.25" hidden="1" customHeight="1">
      <c r="A111" s="52" t="s">
        <v>20</v>
      </c>
      <c r="B111" s="52"/>
      <c r="C111" s="52"/>
      <c r="D111" s="52"/>
      <c r="E111" s="52"/>
      <c r="F111" s="52"/>
      <c r="G111" s="52"/>
      <c r="H111" s="52"/>
      <c r="I111" s="52"/>
      <c r="J111" s="52"/>
      <c r="K111" s="52"/>
      <c r="L111" s="52"/>
      <c r="M111" s="52"/>
      <c r="N111" s="52"/>
      <c r="O111" s="52"/>
      <c r="P111" s="52"/>
      <c r="Q111" s="52"/>
      <c r="R111" s="52"/>
      <c r="S111" s="52"/>
      <c r="T111" s="52"/>
      <c r="U111" s="52"/>
      <c r="V111" s="52"/>
      <c r="W111" s="52"/>
      <c r="X111" s="52"/>
      <c r="Y111" s="52"/>
      <c r="Z111" s="52"/>
      <c r="AA111" s="52"/>
      <c r="AB111" s="52"/>
      <c r="AC111" s="52"/>
      <c r="AD111" s="52"/>
      <c r="AE111" s="52"/>
      <c r="AF111" s="52"/>
      <c r="AG111" s="52"/>
      <c r="AH111" s="52"/>
      <c r="AI111" s="52"/>
      <c r="AJ111" s="52"/>
      <c r="AK111" s="52"/>
      <c r="AL111" s="52"/>
      <c r="AM111" s="52"/>
      <c r="AN111" s="52"/>
      <c r="AO111" s="52"/>
      <c r="AP111" s="52"/>
      <c r="AQ111" s="52"/>
      <c r="AR111" s="52"/>
      <c r="AS111" s="52"/>
      <c r="AT111" s="52"/>
      <c r="AU111" s="52"/>
      <c r="AV111" s="52"/>
      <c r="AW111" s="52"/>
      <c r="AX111" s="52"/>
      <c r="AY111" s="52"/>
      <c r="AZ111" s="53"/>
      <c r="BA111" s="53"/>
      <c r="BB111" s="53"/>
      <c r="BC111" s="53"/>
      <c r="BD111" s="18"/>
      <c r="BE111" s="64" t="str">
        <f t="shared" si="13"/>
        <v>Венок "Букет амаралиса"</v>
      </c>
      <c r="BF111" s="52"/>
      <c r="BG111" s="52"/>
      <c r="BH111" s="52"/>
      <c r="BI111" s="52"/>
      <c r="BJ111" s="52"/>
      <c r="BK111" s="52"/>
      <c r="BL111" s="52"/>
      <c r="BM111" s="52"/>
      <c r="BN111" s="52"/>
      <c r="BO111" s="52"/>
      <c r="BP111" s="52"/>
      <c r="BQ111" s="52"/>
      <c r="BR111" s="52"/>
      <c r="BS111" s="52"/>
      <c r="BT111" s="52"/>
      <c r="BU111" s="52"/>
      <c r="BV111" s="52"/>
      <c r="BW111" s="52"/>
      <c r="BX111" s="52"/>
      <c r="BY111" s="52"/>
      <c r="BZ111" s="52"/>
      <c r="CA111" s="52"/>
      <c r="CB111" s="52"/>
      <c r="CC111" s="52"/>
      <c r="CD111" s="52"/>
      <c r="CE111" s="52"/>
      <c r="CF111" s="52"/>
      <c r="CG111" s="52"/>
      <c r="CH111" s="52"/>
      <c r="CI111" s="52"/>
      <c r="CJ111" s="52"/>
      <c r="CK111" s="52"/>
      <c r="CL111" s="52"/>
      <c r="CM111" s="52"/>
      <c r="CN111" s="52"/>
      <c r="CO111" s="52"/>
      <c r="CP111" s="52"/>
      <c r="CQ111" s="52"/>
      <c r="CR111" s="52"/>
      <c r="CS111" s="52"/>
      <c r="CT111" s="52"/>
      <c r="CU111" s="52"/>
      <c r="CV111" s="52"/>
      <c r="CW111" s="52"/>
      <c r="CX111" s="52"/>
      <c r="CY111" s="52"/>
      <c r="CZ111" s="52"/>
      <c r="DA111" s="52"/>
      <c r="DB111" s="52"/>
      <c r="DC111" s="53" t="str">
        <f t="shared" si="14"/>
        <v>шт</v>
      </c>
      <c r="DD111" s="53"/>
      <c r="DE111" s="53"/>
      <c r="DF111" s="65"/>
      <c r="DG111" s="15" t="e">
        <f t="shared" si="15"/>
        <v>#REF!</v>
      </c>
    </row>
    <row r="112" spans="1:111" ht="14.25" hidden="1" customHeight="1">
      <c r="A112" s="52" t="s">
        <v>80</v>
      </c>
      <c r="B112" s="52"/>
      <c r="C112" s="52"/>
      <c r="D112" s="52"/>
      <c r="E112" s="52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2"/>
      <c r="AJ112" s="52"/>
      <c r="AK112" s="52"/>
      <c r="AL112" s="52"/>
      <c r="AM112" s="52"/>
      <c r="AN112" s="52"/>
      <c r="AO112" s="52"/>
      <c r="AP112" s="52"/>
      <c r="AQ112" s="52"/>
      <c r="AR112" s="52"/>
      <c r="AS112" s="52"/>
      <c r="AT112" s="52"/>
      <c r="AU112" s="52"/>
      <c r="AV112" s="52"/>
      <c r="AW112" s="52"/>
      <c r="AX112" s="52"/>
      <c r="AY112" s="52"/>
      <c r="AZ112" s="53" t="s">
        <v>12</v>
      </c>
      <c r="BA112" s="53"/>
      <c r="BB112" s="53"/>
      <c r="BC112" s="53"/>
      <c r="BD112" s="17" t="e">
        <f>#REF!/10000</f>
        <v>#REF!</v>
      </c>
      <c r="BE112" s="64" t="str">
        <f t="shared" si="13"/>
        <v>Венок "Букет георгин"</v>
      </c>
      <c r="BF112" s="52"/>
      <c r="BG112" s="52"/>
      <c r="BH112" s="52"/>
      <c r="BI112" s="52"/>
      <c r="BJ112" s="52"/>
      <c r="BK112" s="52"/>
      <c r="BL112" s="52"/>
      <c r="BM112" s="52"/>
      <c r="BN112" s="52"/>
      <c r="BO112" s="52"/>
      <c r="BP112" s="52"/>
      <c r="BQ112" s="52"/>
      <c r="BR112" s="52"/>
      <c r="BS112" s="52"/>
      <c r="BT112" s="52"/>
      <c r="BU112" s="52"/>
      <c r="BV112" s="52"/>
      <c r="BW112" s="52"/>
      <c r="BX112" s="52"/>
      <c r="BY112" s="52"/>
      <c r="BZ112" s="52"/>
      <c r="CA112" s="52"/>
      <c r="CB112" s="52"/>
      <c r="CC112" s="52"/>
      <c r="CD112" s="52"/>
      <c r="CE112" s="52"/>
      <c r="CF112" s="52"/>
      <c r="CG112" s="52"/>
      <c r="CH112" s="52"/>
      <c r="CI112" s="52"/>
      <c r="CJ112" s="52"/>
      <c r="CK112" s="52"/>
      <c r="CL112" s="52"/>
      <c r="CM112" s="52"/>
      <c r="CN112" s="52"/>
      <c r="CO112" s="52"/>
      <c r="CP112" s="52"/>
      <c r="CQ112" s="52"/>
      <c r="CR112" s="52"/>
      <c r="CS112" s="52"/>
      <c r="CT112" s="52"/>
      <c r="CU112" s="52"/>
      <c r="CV112" s="52"/>
      <c r="CW112" s="52"/>
      <c r="CX112" s="52"/>
      <c r="CY112" s="52"/>
      <c r="CZ112" s="52"/>
      <c r="DA112" s="52"/>
      <c r="DB112" s="52"/>
      <c r="DC112" s="53" t="str">
        <f t="shared" si="14"/>
        <v>шт</v>
      </c>
      <c r="DD112" s="53"/>
      <c r="DE112" s="53"/>
      <c r="DF112" s="65"/>
      <c r="DG112" s="15" t="e">
        <f t="shared" si="15"/>
        <v>#REF!</v>
      </c>
    </row>
    <row r="113" spans="1:111" ht="14.25" hidden="1" customHeight="1">
      <c r="A113" s="52" t="s">
        <v>42</v>
      </c>
      <c r="B113" s="52"/>
      <c r="C113" s="52"/>
      <c r="D113" s="52"/>
      <c r="E113" s="52"/>
      <c r="F113" s="52"/>
      <c r="G113" s="52"/>
      <c r="H113" s="52"/>
      <c r="I113" s="52"/>
      <c r="J113" s="52"/>
      <c r="K113" s="52"/>
      <c r="L113" s="52"/>
      <c r="M113" s="52"/>
      <c r="N113" s="52"/>
      <c r="O113" s="52"/>
      <c r="P113" s="52"/>
      <c r="Q113" s="52"/>
      <c r="R113" s="52"/>
      <c r="S113" s="52"/>
      <c r="T113" s="52"/>
      <c r="U113" s="52"/>
      <c r="V113" s="52"/>
      <c r="W113" s="52"/>
      <c r="X113" s="52"/>
      <c r="Y113" s="52"/>
      <c r="Z113" s="52"/>
      <c r="AA113" s="52"/>
      <c r="AB113" s="52"/>
      <c r="AC113" s="52"/>
      <c r="AD113" s="52"/>
      <c r="AE113" s="52"/>
      <c r="AF113" s="52"/>
      <c r="AG113" s="52"/>
      <c r="AH113" s="52"/>
      <c r="AI113" s="52"/>
      <c r="AJ113" s="52"/>
      <c r="AK113" s="52"/>
      <c r="AL113" s="52"/>
      <c r="AM113" s="52"/>
      <c r="AN113" s="52"/>
      <c r="AO113" s="52"/>
      <c r="AP113" s="52"/>
      <c r="AQ113" s="52"/>
      <c r="AR113" s="52"/>
      <c r="AS113" s="52"/>
      <c r="AT113" s="52"/>
      <c r="AU113" s="52"/>
      <c r="AV113" s="52"/>
      <c r="AW113" s="52"/>
      <c r="AX113" s="52"/>
      <c r="AY113" s="52"/>
      <c r="AZ113" s="53" t="s">
        <v>12</v>
      </c>
      <c r="BA113" s="53"/>
      <c r="BB113" s="53"/>
      <c r="BC113" s="53"/>
      <c r="BD113" s="16" t="e">
        <f>#REF!/10000</f>
        <v>#REF!</v>
      </c>
      <c r="BE113" s="64" t="str">
        <f t="shared" si="13"/>
        <v>Венок "Букет Ромашки" арт 34</v>
      </c>
      <c r="BF113" s="52"/>
      <c r="BG113" s="52"/>
      <c r="BH113" s="52"/>
      <c r="BI113" s="52"/>
      <c r="BJ113" s="52"/>
      <c r="BK113" s="52"/>
      <c r="BL113" s="52"/>
      <c r="BM113" s="52"/>
      <c r="BN113" s="52"/>
      <c r="BO113" s="52"/>
      <c r="BP113" s="52"/>
      <c r="BQ113" s="52"/>
      <c r="BR113" s="52"/>
      <c r="BS113" s="52"/>
      <c r="BT113" s="52"/>
      <c r="BU113" s="52"/>
      <c r="BV113" s="52"/>
      <c r="BW113" s="52"/>
      <c r="BX113" s="52"/>
      <c r="BY113" s="52"/>
      <c r="BZ113" s="52"/>
      <c r="CA113" s="52"/>
      <c r="CB113" s="52"/>
      <c r="CC113" s="52"/>
      <c r="CD113" s="52"/>
      <c r="CE113" s="52"/>
      <c r="CF113" s="52"/>
      <c r="CG113" s="52"/>
      <c r="CH113" s="52"/>
      <c r="CI113" s="52"/>
      <c r="CJ113" s="52"/>
      <c r="CK113" s="52"/>
      <c r="CL113" s="52"/>
      <c r="CM113" s="52"/>
      <c r="CN113" s="52"/>
      <c r="CO113" s="52"/>
      <c r="CP113" s="52"/>
      <c r="CQ113" s="52"/>
      <c r="CR113" s="52"/>
      <c r="CS113" s="52"/>
      <c r="CT113" s="52"/>
      <c r="CU113" s="52"/>
      <c r="CV113" s="52"/>
      <c r="CW113" s="52"/>
      <c r="CX113" s="52"/>
      <c r="CY113" s="52"/>
      <c r="CZ113" s="52"/>
      <c r="DA113" s="52"/>
      <c r="DB113" s="52"/>
      <c r="DC113" s="53" t="str">
        <f t="shared" si="14"/>
        <v>шт</v>
      </c>
      <c r="DD113" s="53"/>
      <c r="DE113" s="53"/>
      <c r="DF113" s="65"/>
      <c r="DG113" s="15" t="e">
        <f t="shared" si="15"/>
        <v>#REF!</v>
      </c>
    </row>
    <row r="114" spans="1:111" ht="14.25" hidden="1" customHeight="1">
      <c r="A114" s="52" t="s">
        <v>43</v>
      </c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2"/>
      <c r="AJ114" s="52"/>
      <c r="AK114" s="52"/>
      <c r="AL114" s="52"/>
      <c r="AM114" s="52"/>
      <c r="AN114" s="52"/>
      <c r="AO114" s="52"/>
      <c r="AP114" s="52"/>
      <c r="AQ114" s="52"/>
      <c r="AR114" s="52"/>
      <c r="AS114" s="52"/>
      <c r="AT114" s="52"/>
      <c r="AU114" s="52"/>
      <c r="AV114" s="52"/>
      <c r="AW114" s="52"/>
      <c r="AX114" s="52"/>
      <c r="AY114" s="52"/>
      <c r="AZ114" s="53" t="s">
        <v>12</v>
      </c>
      <c r="BA114" s="53"/>
      <c r="BB114" s="53"/>
      <c r="BC114" s="53"/>
      <c r="BD114" s="16" t="e">
        <f>#REF!/10000</f>
        <v>#REF!</v>
      </c>
      <c r="BE114" s="64" t="str">
        <f t="shared" si="13"/>
        <v>Венок "Букет роз"</v>
      </c>
      <c r="BF114" s="52"/>
      <c r="BG114" s="52"/>
      <c r="BH114" s="52"/>
      <c r="BI114" s="52"/>
      <c r="BJ114" s="52"/>
      <c r="BK114" s="52"/>
      <c r="BL114" s="52"/>
      <c r="BM114" s="52"/>
      <c r="BN114" s="52"/>
      <c r="BO114" s="52"/>
      <c r="BP114" s="52"/>
      <c r="BQ114" s="52"/>
      <c r="BR114" s="52"/>
      <c r="BS114" s="52"/>
      <c r="BT114" s="52"/>
      <c r="BU114" s="52"/>
      <c r="BV114" s="52"/>
      <c r="BW114" s="52"/>
      <c r="BX114" s="52"/>
      <c r="BY114" s="52"/>
      <c r="BZ114" s="52"/>
      <c r="CA114" s="52"/>
      <c r="CB114" s="52"/>
      <c r="CC114" s="52"/>
      <c r="CD114" s="52"/>
      <c r="CE114" s="52"/>
      <c r="CF114" s="52"/>
      <c r="CG114" s="52"/>
      <c r="CH114" s="52"/>
      <c r="CI114" s="52"/>
      <c r="CJ114" s="52"/>
      <c r="CK114" s="52"/>
      <c r="CL114" s="52"/>
      <c r="CM114" s="52"/>
      <c r="CN114" s="52"/>
      <c r="CO114" s="52"/>
      <c r="CP114" s="52"/>
      <c r="CQ114" s="52"/>
      <c r="CR114" s="52"/>
      <c r="CS114" s="52"/>
      <c r="CT114" s="52"/>
      <c r="CU114" s="52"/>
      <c r="CV114" s="52"/>
      <c r="CW114" s="52"/>
      <c r="CX114" s="52"/>
      <c r="CY114" s="52"/>
      <c r="CZ114" s="52"/>
      <c r="DA114" s="52"/>
      <c r="DB114" s="52"/>
      <c r="DC114" s="53" t="str">
        <f t="shared" si="14"/>
        <v>шт</v>
      </c>
      <c r="DD114" s="53"/>
      <c r="DE114" s="53"/>
      <c r="DF114" s="65"/>
      <c r="DG114" s="15" t="e">
        <f t="shared" si="15"/>
        <v>#REF!</v>
      </c>
    </row>
    <row r="115" spans="1:111" ht="14.25" hidden="1" customHeight="1">
      <c r="A115" s="52" t="s">
        <v>20</v>
      </c>
      <c r="B115" s="52"/>
      <c r="C115" s="52"/>
      <c r="D115" s="52"/>
      <c r="E115" s="52"/>
      <c r="F115" s="52"/>
      <c r="G115" s="52"/>
      <c r="H115" s="52"/>
      <c r="I115" s="52"/>
      <c r="J115" s="52"/>
      <c r="K115" s="52"/>
      <c r="L115" s="52"/>
      <c r="M115" s="52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  <c r="AA115" s="52"/>
      <c r="AB115" s="52"/>
      <c r="AC115" s="52"/>
      <c r="AD115" s="52"/>
      <c r="AE115" s="52"/>
      <c r="AF115" s="52"/>
      <c r="AG115" s="52"/>
      <c r="AH115" s="52"/>
      <c r="AI115" s="52"/>
      <c r="AJ115" s="52"/>
      <c r="AK115" s="52"/>
      <c r="AL115" s="52"/>
      <c r="AM115" s="52"/>
      <c r="AN115" s="52"/>
      <c r="AO115" s="52"/>
      <c r="AP115" s="52"/>
      <c r="AQ115" s="52"/>
      <c r="AR115" s="52"/>
      <c r="AS115" s="52"/>
      <c r="AT115" s="52"/>
      <c r="AU115" s="52"/>
      <c r="AV115" s="52"/>
      <c r="AW115" s="52"/>
      <c r="AX115" s="52"/>
      <c r="AY115" s="52"/>
      <c r="AZ115" s="53"/>
      <c r="BA115" s="53"/>
      <c r="BB115" s="53"/>
      <c r="BC115" s="53"/>
      <c r="BD115" s="18"/>
      <c r="BE115" s="64" t="str">
        <f t="shared" si="13"/>
        <v>Венок "Букет лилий"</v>
      </c>
      <c r="BF115" s="52"/>
      <c r="BG115" s="52"/>
      <c r="BH115" s="52"/>
      <c r="BI115" s="52"/>
      <c r="BJ115" s="52"/>
      <c r="BK115" s="52"/>
      <c r="BL115" s="52"/>
      <c r="BM115" s="52"/>
      <c r="BN115" s="52"/>
      <c r="BO115" s="52"/>
      <c r="BP115" s="52"/>
      <c r="BQ115" s="52"/>
      <c r="BR115" s="52"/>
      <c r="BS115" s="52"/>
      <c r="BT115" s="52"/>
      <c r="BU115" s="52"/>
      <c r="BV115" s="52"/>
      <c r="BW115" s="52"/>
      <c r="BX115" s="52"/>
      <c r="BY115" s="52"/>
      <c r="BZ115" s="52"/>
      <c r="CA115" s="52"/>
      <c r="CB115" s="52"/>
      <c r="CC115" s="52"/>
      <c r="CD115" s="52"/>
      <c r="CE115" s="52"/>
      <c r="CF115" s="52"/>
      <c r="CG115" s="52"/>
      <c r="CH115" s="52"/>
      <c r="CI115" s="52"/>
      <c r="CJ115" s="52"/>
      <c r="CK115" s="52"/>
      <c r="CL115" s="52"/>
      <c r="CM115" s="52"/>
      <c r="CN115" s="52"/>
      <c r="CO115" s="52"/>
      <c r="CP115" s="52"/>
      <c r="CQ115" s="52"/>
      <c r="CR115" s="52"/>
      <c r="CS115" s="52"/>
      <c r="CT115" s="52"/>
      <c r="CU115" s="52"/>
      <c r="CV115" s="52"/>
      <c r="CW115" s="52"/>
      <c r="CX115" s="52"/>
      <c r="CY115" s="52"/>
      <c r="CZ115" s="52"/>
      <c r="DA115" s="52"/>
      <c r="DB115" s="52"/>
      <c r="DC115" s="53">
        <f t="shared" si="14"/>
        <v>0</v>
      </c>
      <c r="DD115" s="53"/>
      <c r="DE115" s="53"/>
      <c r="DF115" s="65"/>
      <c r="DG115" s="15">
        <f t="shared" si="15"/>
        <v>0</v>
      </c>
    </row>
    <row r="116" spans="1:111" ht="14.25" hidden="1" customHeight="1">
      <c r="A116" s="52" t="s">
        <v>44</v>
      </c>
      <c r="B116" s="52"/>
      <c r="C116" s="52"/>
      <c r="D116" s="52"/>
      <c r="E116" s="52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  <c r="AA116" s="52"/>
      <c r="AB116" s="52"/>
      <c r="AC116" s="52"/>
      <c r="AD116" s="52"/>
      <c r="AE116" s="52"/>
      <c r="AF116" s="52"/>
      <c r="AG116" s="52"/>
      <c r="AH116" s="52"/>
      <c r="AI116" s="52"/>
      <c r="AJ116" s="52"/>
      <c r="AK116" s="52"/>
      <c r="AL116" s="52"/>
      <c r="AM116" s="52"/>
      <c r="AN116" s="52"/>
      <c r="AO116" s="52"/>
      <c r="AP116" s="52"/>
      <c r="AQ116" s="52"/>
      <c r="AR116" s="52"/>
      <c r="AS116" s="52"/>
      <c r="AT116" s="52"/>
      <c r="AU116" s="52"/>
      <c r="AV116" s="52"/>
      <c r="AW116" s="52"/>
      <c r="AX116" s="52"/>
      <c r="AY116" s="52"/>
      <c r="AZ116" s="53" t="s">
        <v>12</v>
      </c>
      <c r="BA116" s="53"/>
      <c r="BB116" s="53"/>
      <c r="BC116" s="53"/>
      <c r="BD116" s="16" t="e">
        <f>#REF!/10000</f>
        <v>#REF!</v>
      </c>
      <c r="BE116" s="23"/>
      <c r="BF116" s="23"/>
      <c r="BG116" s="23"/>
      <c r="BH116" s="23"/>
      <c r="BI116" s="23"/>
      <c r="BJ116" s="23"/>
      <c r="BK116" s="23"/>
      <c r="BL116" s="23"/>
      <c r="BM116" s="23"/>
      <c r="BN116" s="23"/>
      <c r="BO116" s="23"/>
      <c r="BP116" s="23"/>
      <c r="BQ116" s="23"/>
      <c r="BR116" s="23"/>
      <c r="BS116" s="23"/>
      <c r="BT116" s="23"/>
      <c r="BU116" s="23"/>
      <c r="BV116" s="23"/>
      <c r="BW116" s="23"/>
      <c r="BX116" s="23"/>
      <c r="BY116" s="23"/>
      <c r="BZ116" s="23"/>
      <c r="CA116" s="23"/>
      <c r="CB116" s="23"/>
      <c r="CC116" s="23"/>
      <c r="CD116" s="23"/>
      <c r="CE116" s="23"/>
      <c r="CF116" s="23"/>
      <c r="CG116" s="23"/>
      <c r="CH116" s="23"/>
      <c r="CI116" s="23"/>
      <c r="CJ116" s="23"/>
      <c r="CK116" s="23"/>
      <c r="CL116" s="23"/>
      <c r="CM116" s="23"/>
      <c r="CN116" s="23"/>
      <c r="CO116" s="23"/>
      <c r="CP116" s="23"/>
      <c r="CQ116" s="23"/>
      <c r="CR116" s="23"/>
      <c r="CS116" s="23"/>
      <c r="CT116" s="23"/>
      <c r="CU116" s="23"/>
      <c r="CV116" s="23"/>
      <c r="CW116" s="23"/>
      <c r="CX116" s="23"/>
      <c r="CY116" s="23"/>
      <c r="CZ116" s="23"/>
      <c r="DA116" s="23"/>
      <c r="DB116" s="23"/>
      <c r="DC116" s="53" t="str">
        <f t="shared" si="14"/>
        <v>шт</v>
      </c>
      <c r="DD116" s="53"/>
      <c r="DE116" s="53"/>
      <c r="DF116" s="65"/>
      <c r="DG116" s="15" t="e">
        <f t="shared" si="15"/>
        <v>#REF!</v>
      </c>
    </row>
    <row r="117" spans="1:111" ht="13.5" hidden="1" customHeight="1">
      <c r="A117" s="52" t="s">
        <v>33</v>
      </c>
      <c r="B117" s="52"/>
      <c r="C117" s="52"/>
      <c r="D117" s="52"/>
      <c r="E117" s="52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  <c r="AA117" s="52"/>
      <c r="AB117" s="52"/>
      <c r="AC117" s="52"/>
      <c r="AD117" s="52"/>
      <c r="AE117" s="52"/>
      <c r="AF117" s="52"/>
      <c r="AG117" s="52"/>
      <c r="AH117" s="52"/>
      <c r="AI117" s="52"/>
      <c r="AJ117" s="52"/>
      <c r="AK117" s="52"/>
      <c r="AL117" s="52"/>
      <c r="AM117" s="52"/>
      <c r="AN117" s="52"/>
      <c r="AO117" s="52"/>
      <c r="AP117" s="52"/>
      <c r="AQ117" s="52"/>
      <c r="AR117" s="52"/>
      <c r="AS117" s="52"/>
      <c r="AT117" s="52"/>
      <c r="AU117" s="52"/>
      <c r="AV117" s="52"/>
      <c r="AW117" s="52"/>
      <c r="AX117" s="52"/>
      <c r="AY117" s="52"/>
      <c r="AZ117" s="53" t="s">
        <v>12</v>
      </c>
      <c r="BA117" s="53"/>
      <c r="BB117" s="53"/>
      <c r="BC117" s="53"/>
      <c r="BD117" s="16" t="e">
        <f>#REF!/10000</f>
        <v>#REF!</v>
      </c>
      <c r="DC117" s="53" t="str">
        <f t="shared" si="14"/>
        <v>шт</v>
      </c>
      <c r="DD117" s="53"/>
      <c r="DE117" s="53"/>
      <c r="DF117" s="65"/>
      <c r="DG117" s="15" t="e">
        <f t="shared" si="15"/>
        <v>#REF!</v>
      </c>
    </row>
    <row r="118" spans="1:111" ht="14.25" hidden="1" customHeight="1">
      <c r="A118" s="52" t="s">
        <v>45</v>
      </c>
      <c r="B118" s="52"/>
      <c r="C118" s="52"/>
      <c r="D118" s="52"/>
      <c r="E118" s="52"/>
      <c r="F118" s="52"/>
      <c r="G118" s="52"/>
      <c r="H118" s="52"/>
      <c r="I118" s="52"/>
      <c r="J118" s="52"/>
      <c r="K118" s="52"/>
      <c r="L118" s="52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  <c r="AA118" s="52"/>
      <c r="AB118" s="52"/>
      <c r="AC118" s="52"/>
      <c r="AD118" s="52"/>
      <c r="AE118" s="52"/>
      <c r="AF118" s="52"/>
      <c r="AG118" s="52"/>
      <c r="AH118" s="52"/>
      <c r="AI118" s="52"/>
      <c r="AJ118" s="52"/>
      <c r="AK118" s="52"/>
      <c r="AL118" s="52"/>
      <c r="AM118" s="52"/>
      <c r="AN118" s="52"/>
      <c r="AO118" s="52"/>
      <c r="AP118" s="52"/>
      <c r="AQ118" s="52"/>
      <c r="AR118" s="52"/>
      <c r="AS118" s="52"/>
      <c r="AT118" s="52"/>
      <c r="AU118" s="52"/>
      <c r="AV118" s="52"/>
      <c r="AW118" s="52"/>
      <c r="AX118" s="52"/>
      <c r="AY118" s="52"/>
      <c r="AZ118" s="53" t="s">
        <v>12</v>
      </c>
      <c r="BA118" s="53"/>
      <c r="BB118" s="53"/>
      <c r="BC118" s="53"/>
      <c r="BD118" s="16" t="e">
        <f>#REF!/10000</f>
        <v>#REF!</v>
      </c>
      <c r="DC118" s="53"/>
      <c r="DD118" s="53"/>
      <c r="DE118" s="53"/>
      <c r="DF118" s="65"/>
      <c r="DG118" s="15"/>
    </row>
    <row r="119" spans="1:111" ht="14.25" hidden="1" customHeight="1">
      <c r="A119" s="52" t="s">
        <v>20</v>
      </c>
      <c r="B119" s="52"/>
      <c r="C119" s="52"/>
      <c r="D119" s="52"/>
      <c r="E119" s="52"/>
      <c r="F119" s="52"/>
      <c r="G119" s="52"/>
      <c r="H119" s="52"/>
      <c r="I119" s="52"/>
      <c r="J119" s="52"/>
      <c r="K119" s="52"/>
      <c r="L119" s="52"/>
      <c r="M119" s="52"/>
      <c r="N119" s="52"/>
      <c r="O119" s="52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2"/>
      <c r="AA119" s="52"/>
      <c r="AB119" s="52"/>
      <c r="AC119" s="52"/>
      <c r="AD119" s="52"/>
      <c r="AE119" s="52"/>
      <c r="AF119" s="52"/>
      <c r="AG119" s="52"/>
      <c r="AH119" s="52"/>
      <c r="AI119" s="52"/>
      <c r="AJ119" s="52"/>
      <c r="AK119" s="52"/>
      <c r="AL119" s="52"/>
      <c r="AM119" s="52"/>
      <c r="AN119" s="52"/>
      <c r="AO119" s="52"/>
      <c r="AP119" s="52"/>
      <c r="AQ119" s="52"/>
      <c r="AR119" s="52"/>
      <c r="AS119" s="52"/>
      <c r="AT119" s="52"/>
      <c r="AU119" s="52"/>
      <c r="AV119" s="52"/>
      <c r="AW119" s="52"/>
      <c r="AX119" s="52"/>
      <c r="AY119" s="52"/>
      <c r="AZ119" s="53"/>
      <c r="BA119" s="53"/>
      <c r="BB119" s="53"/>
      <c r="BC119" s="53"/>
      <c r="BD119" s="18"/>
      <c r="DC119" s="69" t="str">
        <f t="shared" ref="DC119:DC128" si="16">AZ150</f>
        <v>шт</v>
      </c>
      <c r="DD119" s="69"/>
      <c r="DE119" s="69"/>
      <c r="DF119" s="70"/>
      <c r="DG119" s="19" t="e">
        <f t="shared" ref="DG119:DG128" si="17">BD150</f>
        <v>#REF!</v>
      </c>
    </row>
    <row r="120" spans="1:111" ht="15.75" hidden="1" customHeight="1">
      <c r="A120" s="52" t="s">
        <v>81</v>
      </c>
      <c r="B120" s="52"/>
      <c r="C120" s="52"/>
      <c r="D120" s="52"/>
      <c r="E120" s="52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52"/>
      <c r="AF120" s="52"/>
      <c r="AG120" s="52"/>
      <c r="AH120" s="52"/>
      <c r="AI120" s="52"/>
      <c r="AJ120" s="52"/>
      <c r="AK120" s="52"/>
      <c r="AL120" s="52"/>
      <c r="AM120" s="52"/>
      <c r="AN120" s="52"/>
      <c r="AO120" s="52"/>
      <c r="AP120" s="52"/>
      <c r="AQ120" s="52"/>
      <c r="AR120" s="52"/>
      <c r="AS120" s="52"/>
      <c r="AT120" s="52"/>
      <c r="AU120" s="52"/>
      <c r="AV120" s="52"/>
      <c r="AW120" s="52"/>
      <c r="AX120" s="52"/>
      <c r="AY120" s="52"/>
      <c r="AZ120" s="53" t="s">
        <v>12</v>
      </c>
      <c r="BA120" s="53"/>
      <c r="BB120" s="53"/>
      <c r="BC120" s="53"/>
      <c r="BD120" s="16" t="e">
        <f>#REF!/10000</f>
        <v>#REF!</v>
      </c>
      <c r="DC120" s="73" t="str">
        <f t="shared" si="16"/>
        <v>шт</v>
      </c>
      <c r="DD120" s="73"/>
      <c r="DE120" s="73"/>
      <c r="DF120" s="74"/>
      <c r="DG120" s="22" t="e">
        <f t="shared" si="17"/>
        <v>#REF!</v>
      </c>
    </row>
    <row r="121" spans="1:111" ht="15.75" hidden="1" customHeight="1">
      <c r="A121" s="52" t="s">
        <v>66</v>
      </c>
      <c r="B121" s="52"/>
      <c r="C121" s="52"/>
      <c r="D121" s="52"/>
      <c r="E121" s="52"/>
      <c r="F121" s="52"/>
      <c r="G121" s="52"/>
      <c r="H121" s="52"/>
      <c r="I121" s="52"/>
      <c r="J121" s="52"/>
      <c r="K121" s="52"/>
      <c r="L121" s="52"/>
      <c r="M121" s="52"/>
      <c r="N121" s="52"/>
      <c r="O121" s="52"/>
      <c r="P121" s="52"/>
      <c r="Q121" s="52"/>
      <c r="R121" s="52"/>
      <c r="S121" s="52"/>
      <c r="T121" s="52"/>
      <c r="U121" s="52"/>
      <c r="V121" s="52"/>
      <c r="W121" s="52"/>
      <c r="X121" s="52"/>
      <c r="Y121" s="52"/>
      <c r="Z121" s="52"/>
      <c r="AA121" s="52"/>
      <c r="AB121" s="52"/>
      <c r="AC121" s="52"/>
      <c r="AD121" s="52"/>
      <c r="AE121" s="52"/>
      <c r="AF121" s="52"/>
      <c r="AG121" s="52"/>
      <c r="AH121" s="52"/>
      <c r="AI121" s="52"/>
      <c r="AJ121" s="52"/>
      <c r="AK121" s="52"/>
      <c r="AL121" s="52"/>
      <c r="AM121" s="52"/>
      <c r="AN121" s="52"/>
      <c r="AO121" s="52"/>
      <c r="AP121" s="52"/>
      <c r="AQ121" s="52"/>
      <c r="AR121" s="52"/>
      <c r="AS121" s="52"/>
      <c r="AT121" s="52"/>
      <c r="AU121" s="52"/>
      <c r="AV121" s="52"/>
      <c r="AW121" s="52"/>
      <c r="AX121" s="52"/>
      <c r="AY121" s="52"/>
      <c r="AZ121" s="53" t="s">
        <v>12</v>
      </c>
      <c r="BA121" s="53"/>
      <c r="BB121" s="53"/>
      <c r="BC121" s="53"/>
      <c r="BD121" s="16" t="e">
        <f>#REF!/10000</f>
        <v>#REF!</v>
      </c>
      <c r="DC121" s="53" t="str">
        <f t="shared" si="16"/>
        <v>шт</v>
      </c>
      <c r="DD121" s="53"/>
      <c r="DE121" s="53"/>
      <c r="DF121" s="65"/>
      <c r="DG121" s="15" t="e">
        <f t="shared" si="17"/>
        <v>#REF!</v>
      </c>
    </row>
    <row r="122" spans="1:111" ht="14.25" hidden="1" customHeight="1">
      <c r="A122" s="52" t="s">
        <v>46</v>
      </c>
      <c r="B122" s="52"/>
      <c r="C122" s="52"/>
      <c r="D122" s="52"/>
      <c r="E122" s="52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  <c r="AD122" s="52"/>
      <c r="AE122" s="52"/>
      <c r="AF122" s="52"/>
      <c r="AG122" s="52"/>
      <c r="AH122" s="52"/>
      <c r="AI122" s="52"/>
      <c r="AJ122" s="52"/>
      <c r="AK122" s="52"/>
      <c r="AL122" s="52"/>
      <c r="AM122" s="52"/>
      <c r="AN122" s="52"/>
      <c r="AO122" s="52"/>
      <c r="AP122" s="52"/>
      <c r="AQ122" s="52"/>
      <c r="AR122" s="52"/>
      <c r="AS122" s="52"/>
      <c r="AT122" s="52"/>
      <c r="AU122" s="52"/>
      <c r="AV122" s="52"/>
      <c r="AW122" s="52"/>
      <c r="AX122" s="52"/>
      <c r="AY122" s="52"/>
      <c r="AZ122" s="53" t="s">
        <v>12</v>
      </c>
      <c r="BA122" s="53"/>
      <c r="BB122" s="53"/>
      <c r="BC122" s="53"/>
      <c r="BD122" s="16" t="e">
        <f>#REF!/10000</f>
        <v>#REF!</v>
      </c>
      <c r="DC122" s="53" t="str">
        <f t="shared" si="16"/>
        <v>шт</v>
      </c>
      <c r="DD122" s="53"/>
      <c r="DE122" s="53"/>
      <c r="DF122" s="65"/>
      <c r="DG122" s="15" t="e">
        <f t="shared" si="17"/>
        <v>#REF!</v>
      </c>
    </row>
    <row r="123" spans="1:111" ht="14.25" hidden="1" customHeight="1">
      <c r="A123" s="52" t="s">
        <v>47</v>
      </c>
      <c r="B123" s="52"/>
      <c r="C123" s="52"/>
      <c r="D123" s="52"/>
      <c r="E123" s="52"/>
      <c r="F123" s="52"/>
      <c r="G123" s="52"/>
      <c r="H123" s="52"/>
      <c r="I123" s="52"/>
      <c r="J123" s="52"/>
      <c r="K123" s="52"/>
      <c r="L123" s="52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  <c r="AA123" s="52"/>
      <c r="AB123" s="52"/>
      <c r="AC123" s="52"/>
      <c r="AD123" s="52"/>
      <c r="AE123" s="52"/>
      <c r="AF123" s="52"/>
      <c r="AG123" s="52"/>
      <c r="AH123" s="52"/>
      <c r="AI123" s="52"/>
      <c r="AJ123" s="52"/>
      <c r="AK123" s="52"/>
      <c r="AL123" s="52"/>
      <c r="AM123" s="52"/>
      <c r="AN123" s="52"/>
      <c r="AO123" s="52"/>
      <c r="AP123" s="52"/>
      <c r="AQ123" s="52"/>
      <c r="AR123" s="52"/>
      <c r="AS123" s="52"/>
      <c r="AT123" s="52"/>
      <c r="AU123" s="52"/>
      <c r="AV123" s="52"/>
      <c r="AW123" s="52"/>
      <c r="AX123" s="52"/>
      <c r="AY123" s="52"/>
      <c r="AZ123" s="53" t="s">
        <v>12</v>
      </c>
      <c r="BA123" s="53"/>
      <c r="BB123" s="53"/>
      <c r="BC123" s="53"/>
      <c r="BD123" s="16" t="e">
        <f>#REF!/10000</f>
        <v>#REF!</v>
      </c>
      <c r="DC123" s="53" t="str">
        <f t="shared" si="16"/>
        <v>шт</v>
      </c>
      <c r="DD123" s="53"/>
      <c r="DE123" s="53"/>
      <c r="DF123" s="65"/>
      <c r="DG123" s="15" t="e">
        <f t="shared" si="17"/>
        <v>#REF!</v>
      </c>
    </row>
    <row r="124" spans="1:111" ht="14.25" hidden="1" customHeight="1">
      <c r="A124" s="52" t="s">
        <v>48</v>
      </c>
      <c r="B124" s="52"/>
      <c r="C124" s="52"/>
      <c r="D124" s="52"/>
      <c r="E124" s="52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  <c r="AA124" s="52"/>
      <c r="AB124" s="52"/>
      <c r="AC124" s="52"/>
      <c r="AD124" s="52"/>
      <c r="AE124" s="52"/>
      <c r="AF124" s="52"/>
      <c r="AG124" s="52"/>
      <c r="AH124" s="52"/>
      <c r="AI124" s="52"/>
      <c r="AJ124" s="52"/>
      <c r="AK124" s="52"/>
      <c r="AL124" s="52"/>
      <c r="AM124" s="52"/>
      <c r="AN124" s="52"/>
      <c r="AO124" s="52"/>
      <c r="AP124" s="52"/>
      <c r="AQ124" s="52"/>
      <c r="AR124" s="52"/>
      <c r="AS124" s="52"/>
      <c r="AT124" s="52"/>
      <c r="AU124" s="52"/>
      <c r="AV124" s="52"/>
      <c r="AW124" s="52"/>
      <c r="AX124" s="52"/>
      <c r="AY124" s="52"/>
      <c r="AZ124" s="53" t="s">
        <v>12</v>
      </c>
      <c r="BA124" s="53"/>
      <c r="BB124" s="53"/>
      <c r="BC124" s="53"/>
      <c r="BD124" s="16" t="e">
        <f>#REF!/10000</f>
        <v>#REF!</v>
      </c>
      <c r="DC124" s="53" t="str">
        <f t="shared" si="16"/>
        <v>шт</v>
      </c>
      <c r="DD124" s="53"/>
      <c r="DE124" s="53"/>
      <c r="DF124" s="65"/>
      <c r="DG124" s="15" t="e">
        <f t="shared" si="17"/>
        <v>#REF!</v>
      </c>
    </row>
    <row r="125" spans="1:111" ht="14.25" hidden="1" customHeight="1">
      <c r="A125" s="52" t="s">
        <v>49</v>
      </c>
      <c r="B125" s="52"/>
      <c r="C125" s="52"/>
      <c r="D125" s="52"/>
      <c r="E125" s="52"/>
      <c r="F125" s="52"/>
      <c r="G125" s="52"/>
      <c r="H125" s="52"/>
      <c r="I125" s="52"/>
      <c r="J125" s="52"/>
      <c r="K125" s="52"/>
      <c r="L125" s="52"/>
      <c r="M125" s="52"/>
      <c r="N125" s="52"/>
      <c r="O125" s="52"/>
      <c r="P125" s="52"/>
      <c r="Q125" s="52"/>
      <c r="R125" s="52"/>
      <c r="S125" s="52"/>
      <c r="T125" s="52"/>
      <c r="U125" s="52"/>
      <c r="V125" s="52"/>
      <c r="W125" s="52"/>
      <c r="X125" s="52"/>
      <c r="Y125" s="52"/>
      <c r="Z125" s="52"/>
      <c r="AA125" s="52"/>
      <c r="AB125" s="52"/>
      <c r="AC125" s="52"/>
      <c r="AD125" s="52"/>
      <c r="AE125" s="52"/>
      <c r="AF125" s="52"/>
      <c r="AG125" s="52"/>
      <c r="AH125" s="52"/>
      <c r="AI125" s="52"/>
      <c r="AJ125" s="52"/>
      <c r="AK125" s="52"/>
      <c r="AL125" s="52"/>
      <c r="AM125" s="52"/>
      <c r="AN125" s="52"/>
      <c r="AO125" s="52"/>
      <c r="AP125" s="52"/>
      <c r="AQ125" s="52"/>
      <c r="AR125" s="52"/>
      <c r="AS125" s="52"/>
      <c r="AT125" s="52"/>
      <c r="AU125" s="52"/>
      <c r="AV125" s="52"/>
      <c r="AW125" s="52"/>
      <c r="AX125" s="52"/>
      <c r="AY125" s="52"/>
      <c r="AZ125" s="53" t="s">
        <v>12</v>
      </c>
      <c r="BA125" s="53"/>
      <c r="BB125" s="53"/>
      <c r="BC125" s="53"/>
      <c r="BD125" s="16" t="e">
        <f>#REF!/10000</f>
        <v>#REF!</v>
      </c>
      <c r="DC125" s="53" t="str">
        <f t="shared" si="16"/>
        <v>шт</v>
      </c>
      <c r="DD125" s="53"/>
      <c r="DE125" s="53"/>
      <c r="DF125" s="65"/>
      <c r="DG125" s="15" t="e">
        <f t="shared" si="17"/>
        <v>#REF!</v>
      </c>
    </row>
    <row r="126" spans="1:111" ht="14.25" hidden="1" customHeight="1">
      <c r="A126" s="52" t="s">
        <v>82</v>
      </c>
      <c r="B126" s="52"/>
      <c r="C126" s="52"/>
      <c r="D126" s="52"/>
      <c r="E126" s="52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  <c r="AA126" s="52"/>
      <c r="AB126" s="52"/>
      <c r="AC126" s="52"/>
      <c r="AD126" s="52"/>
      <c r="AE126" s="52"/>
      <c r="AF126" s="52"/>
      <c r="AG126" s="52"/>
      <c r="AH126" s="52"/>
      <c r="AI126" s="52"/>
      <c r="AJ126" s="52"/>
      <c r="AK126" s="52"/>
      <c r="AL126" s="52"/>
      <c r="AM126" s="52"/>
      <c r="AN126" s="52"/>
      <c r="AO126" s="52"/>
      <c r="AP126" s="52"/>
      <c r="AQ126" s="52"/>
      <c r="AR126" s="52"/>
      <c r="AS126" s="52"/>
      <c r="AT126" s="52"/>
      <c r="AU126" s="52"/>
      <c r="AV126" s="52"/>
      <c r="AW126" s="52"/>
      <c r="AX126" s="52"/>
      <c r="AY126" s="52"/>
      <c r="AZ126" s="53" t="s">
        <v>12</v>
      </c>
      <c r="BA126" s="53"/>
      <c r="BB126" s="53"/>
      <c r="BC126" s="53"/>
      <c r="BD126" s="16" t="e">
        <f>#REF!/10000</f>
        <v>#REF!</v>
      </c>
      <c r="DC126" s="53" t="str">
        <f t="shared" si="16"/>
        <v>шт</v>
      </c>
      <c r="DD126" s="53"/>
      <c r="DE126" s="53"/>
      <c r="DF126" s="65"/>
      <c r="DG126" s="15" t="e">
        <f t="shared" si="17"/>
        <v>#REF!</v>
      </c>
    </row>
    <row r="127" spans="1:111" ht="18" hidden="1" customHeight="1">
      <c r="A127" s="52" t="s">
        <v>69</v>
      </c>
      <c r="B127" s="52"/>
      <c r="C127" s="52"/>
      <c r="D127" s="52"/>
      <c r="E127" s="52"/>
      <c r="F127" s="52"/>
      <c r="G127" s="52"/>
      <c r="H127" s="52"/>
      <c r="I127" s="52"/>
      <c r="J127" s="52"/>
      <c r="K127" s="52"/>
      <c r="L127" s="52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  <c r="AA127" s="52"/>
      <c r="AB127" s="52"/>
      <c r="AC127" s="52"/>
      <c r="AD127" s="52"/>
      <c r="AE127" s="52"/>
      <c r="AF127" s="52"/>
      <c r="AG127" s="52"/>
      <c r="AH127" s="52"/>
      <c r="AI127" s="52"/>
      <c r="AJ127" s="52"/>
      <c r="AK127" s="52"/>
      <c r="AL127" s="52"/>
      <c r="AM127" s="52"/>
      <c r="AN127" s="52"/>
      <c r="AO127" s="52"/>
      <c r="AP127" s="52"/>
      <c r="AQ127" s="52"/>
      <c r="AR127" s="52"/>
      <c r="AS127" s="52"/>
      <c r="AT127" s="52"/>
      <c r="AU127" s="52"/>
      <c r="AV127" s="52"/>
      <c r="AW127" s="52"/>
      <c r="AX127" s="52"/>
      <c r="AY127" s="52"/>
      <c r="AZ127" s="53" t="s">
        <v>12</v>
      </c>
      <c r="BA127" s="53"/>
      <c r="BB127" s="53"/>
      <c r="BC127" s="53"/>
      <c r="BD127" s="16" t="e">
        <f>#REF!/10000</f>
        <v>#REF!</v>
      </c>
      <c r="DC127" s="53" t="str">
        <f t="shared" si="16"/>
        <v>шт</v>
      </c>
      <c r="DD127" s="53"/>
      <c r="DE127" s="53"/>
      <c r="DF127" s="65"/>
      <c r="DG127" s="15" t="e">
        <f t="shared" si="17"/>
        <v>#REF!</v>
      </c>
    </row>
    <row r="128" spans="1:111" ht="14.25" hidden="1" customHeight="1">
      <c r="A128" s="52" t="s">
        <v>83</v>
      </c>
      <c r="B128" s="52"/>
      <c r="C128" s="52"/>
      <c r="D128" s="52"/>
      <c r="E128" s="52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  <c r="AA128" s="52"/>
      <c r="AB128" s="52"/>
      <c r="AC128" s="52"/>
      <c r="AD128" s="52"/>
      <c r="AE128" s="52"/>
      <c r="AF128" s="52"/>
      <c r="AG128" s="52"/>
      <c r="AH128" s="52"/>
      <c r="AI128" s="52"/>
      <c r="AJ128" s="52"/>
      <c r="AK128" s="52"/>
      <c r="AL128" s="52"/>
      <c r="AM128" s="52"/>
      <c r="AN128" s="52"/>
      <c r="AO128" s="52"/>
      <c r="AP128" s="52"/>
      <c r="AQ128" s="52"/>
      <c r="AR128" s="52"/>
      <c r="AS128" s="52"/>
      <c r="AT128" s="52"/>
      <c r="AU128" s="52"/>
      <c r="AV128" s="52"/>
      <c r="AW128" s="52"/>
      <c r="AX128" s="52"/>
      <c r="AY128" s="52"/>
      <c r="AZ128" s="53" t="s">
        <v>12</v>
      </c>
      <c r="BA128" s="53"/>
      <c r="BB128" s="53"/>
      <c r="BC128" s="53"/>
      <c r="BD128" s="16" t="e">
        <f>#REF!/10000</f>
        <v>#REF!</v>
      </c>
      <c r="DC128" s="53" t="str">
        <f t="shared" si="16"/>
        <v>шт</v>
      </c>
      <c r="DD128" s="53"/>
      <c r="DE128" s="53"/>
      <c r="DF128" s="65"/>
      <c r="DG128" s="15" t="e">
        <f t="shared" si="17"/>
        <v>#REF!</v>
      </c>
    </row>
    <row r="129" spans="1:111" ht="14.25" hidden="1" customHeight="1">
      <c r="A129" s="52" t="s">
        <v>51</v>
      </c>
      <c r="B129" s="52"/>
      <c r="C129" s="52"/>
      <c r="D129" s="52"/>
      <c r="E129" s="52"/>
      <c r="F129" s="52"/>
      <c r="G129" s="52"/>
      <c r="H129" s="52"/>
      <c r="I129" s="52"/>
      <c r="J129" s="52"/>
      <c r="K129" s="52"/>
      <c r="L129" s="52"/>
      <c r="M129" s="52"/>
      <c r="N129" s="52"/>
      <c r="O129" s="52"/>
      <c r="P129" s="52"/>
      <c r="Q129" s="52"/>
      <c r="R129" s="52"/>
      <c r="S129" s="52"/>
      <c r="T129" s="52"/>
      <c r="U129" s="52"/>
      <c r="V129" s="52"/>
      <c r="W129" s="52"/>
      <c r="X129" s="52"/>
      <c r="Y129" s="52"/>
      <c r="Z129" s="52"/>
      <c r="AA129" s="52"/>
      <c r="AB129" s="52"/>
      <c r="AC129" s="52"/>
      <c r="AD129" s="52"/>
      <c r="AE129" s="52"/>
      <c r="AF129" s="52"/>
      <c r="AG129" s="52"/>
      <c r="AH129" s="52"/>
      <c r="AI129" s="52"/>
      <c r="AJ129" s="52"/>
      <c r="AK129" s="52"/>
      <c r="AL129" s="52"/>
      <c r="AM129" s="52"/>
      <c r="AN129" s="52"/>
      <c r="AO129" s="52"/>
      <c r="AP129" s="52"/>
      <c r="AQ129" s="52"/>
      <c r="AR129" s="52"/>
      <c r="AS129" s="52"/>
      <c r="AT129" s="52"/>
      <c r="AU129" s="52"/>
      <c r="AV129" s="52"/>
      <c r="AW129" s="52"/>
      <c r="AX129" s="52"/>
      <c r="AY129" s="52"/>
      <c r="AZ129" s="53" t="s">
        <v>12</v>
      </c>
      <c r="BA129" s="53"/>
      <c r="BB129" s="53"/>
      <c r="BC129" s="53"/>
      <c r="BD129" s="16" t="e">
        <f>#REF!/10000</f>
        <v>#REF!</v>
      </c>
      <c r="DC129" s="53" t="str">
        <f t="shared" ref="DC129" si="18">AZ160</f>
        <v>шт</v>
      </c>
      <c r="DD129" s="53"/>
      <c r="DE129" s="53"/>
      <c r="DF129" s="65"/>
      <c r="DG129" s="15" t="e">
        <f t="shared" ref="DG129" si="19">BD160</f>
        <v>#REF!</v>
      </c>
    </row>
    <row r="130" spans="1:111" ht="14.25" hidden="1" customHeight="1">
      <c r="A130" s="52" t="s">
        <v>84</v>
      </c>
      <c r="B130" s="52"/>
      <c r="C130" s="52"/>
      <c r="D130" s="52"/>
      <c r="E130" s="52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  <c r="AA130" s="52"/>
      <c r="AB130" s="52"/>
      <c r="AC130" s="52"/>
      <c r="AD130" s="52"/>
      <c r="AE130" s="52"/>
      <c r="AF130" s="52"/>
      <c r="AG130" s="52"/>
      <c r="AH130" s="52"/>
      <c r="AI130" s="52"/>
      <c r="AJ130" s="52"/>
      <c r="AK130" s="52"/>
      <c r="AL130" s="52"/>
      <c r="AM130" s="52"/>
      <c r="AN130" s="52"/>
      <c r="AO130" s="52"/>
      <c r="AP130" s="52"/>
      <c r="AQ130" s="52"/>
      <c r="AR130" s="52"/>
      <c r="AS130" s="52"/>
      <c r="AT130" s="52"/>
      <c r="AU130" s="52"/>
      <c r="AV130" s="52"/>
      <c r="AW130" s="52"/>
      <c r="AX130" s="52"/>
      <c r="AY130" s="52"/>
      <c r="AZ130" s="53" t="s">
        <v>12</v>
      </c>
      <c r="BA130" s="53"/>
      <c r="BB130" s="53"/>
      <c r="BC130" s="53"/>
      <c r="BD130" s="16" t="e">
        <f>#REF!/10000</f>
        <v>#REF!</v>
      </c>
      <c r="DC130" s="24"/>
      <c r="DD130" s="24"/>
      <c r="DE130" s="24"/>
      <c r="DF130" s="24"/>
      <c r="DG130" s="25"/>
    </row>
    <row r="131" spans="1:111" ht="14.25" hidden="1" customHeight="1">
      <c r="A131" s="52" t="s">
        <v>50</v>
      </c>
      <c r="B131" s="52"/>
      <c r="C131" s="52"/>
      <c r="D131" s="52"/>
      <c r="E131" s="52"/>
      <c r="F131" s="52"/>
      <c r="G131" s="52"/>
      <c r="H131" s="52"/>
      <c r="I131" s="52"/>
      <c r="J131" s="52"/>
      <c r="K131" s="52"/>
      <c r="L131" s="52"/>
      <c r="M131" s="52"/>
      <c r="N131" s="52"/>
      <c r="O131" s="52"/>
      <c r="P131" s="52"/>
      <c r="Q131" s="52"/>
      <c r="R131" s="52"/>
      <c r="S131" s="52"/>
      <c r="T131" s="52"/>
      <c r="U131" s="52"/>
      <c r="V131" s="52"/>
      <c r="W131" s="52"/>
      <c r="X131" s="52"/>
      <c r="Y131" s="52"/>
      <c r="Z131" s="52"/>
      <c r="AA131" s="52"/>
      <c r="AB131" s="52"/>
      <c r="AC131" s="52"/>
      <c r="AD131" s="52"/>
      <c r="AE131" s="52"/>
      <c r="AF131" s="52"/>
      <c r="AG131" s="52"/>
      <c r="AH131" s="52"/>
      <c r="AI131" s="52"/>
      <c r="AJ131" s="52"/>
      <c r="AK131" s="52"/>
      <c r="AL131" s="52"/>
      <c r="AM131" s="52"/>
      <c r="AN131" s="52"/>
      <c r="AO131" s="52"/>
      <c r="AP131" s="52"/>
      <c r="AQ131" s="52"/>
      <c r="AR131" s="52"/>
      <c r="AS131" s="52"/>
      <c r="AT131" s="52"/>
      <c r="AU131" s="52"/>
      <c r="AV131" s="52"/>
      <c r="AW131" s="52"/>
      <c r="AX131" s="52"/>
      <c r="AY131" s="52"/>
      <c r="AZ131" s="53" t="s">
        <v>12</v>
      </c>
      <c r="BA131" s="53"/>
      <c r="BB131" s="53"/>
      <c r="BC131" s="53"/>
      <c r="BD131" s="16" t="e">
        <f>#REF!/10000</f>
        <v>#REF!</v>
      </c>
    </row>
    <row r="132" spans="1:111" ht="14.25" hidden="1" customHeight="1">
      <c r="A132" s="52" t="s">
        <v>20</v>
      </c>
      <c r="B132" s="52"/>
      <c r="C132" s="52"/>
      <c r="D132" s="52"/>
      <c r="E132" s="52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2"/>
      <c r="AE132" s="52"/>
      <c r="AF132" s="52"/>
      <c r="AG132" s="52"/>
      <c r="AH132" s="52"/>
      <c r="AI132" s="52"/>
      <c r="AJ132" s="52"/>
      <c r="AK132" s="52"/>
      <c r="AL132" s="52"/>
      <c r="AM132" s="52"/>
      <c r="AN132" s="52"/>
      <c r="AO132" s="52"/>
      <c r="AP132" s="52"/>
      <c r="AQ132" s="52"/>
      <c r="AR132" s="52"/>
      <c r="AS132" s="52"/>
      <c r="AT132" s="52"/>
      <c r="AU132" s="52"/>
      <c r="AV132" s="52"/>
      <c r="AW132" s="52"/>
      <c r="AX132" s="52"/>
      <c r="AY132" s="52"/>
      <c r="AZ132" s="53"/>
      <c r="BA132" s="53"/>
      <c r="BB132" s="53"/>
      <c r="BC132" s="53"/>
      <c r="BD132" s="18"/>
    </row>
    <row r="133" spans="1:111" ht="14.25" hidden="1" customHeight="1">
      <c r="A133" s="52" t="s">
        <v>52</v>
      </c>
      <c r="B133" s="52"/>
      <c r="C133" s="52"/>
      <c r="D133" s="52"/>
      <c r="E133" s="52"/>
      <c r="F133" s="52"/>
      <c r="G133" s="52"/>
      <c r="H133" s="52"/>
      <c r="I133" s="52"/>
      <c r="J133" s="52"/>
      <c r="K133" s="52"/>
      <c r="L133" s="52"/>
      <c r="M133" s="52"/>
      <c r="N133" s="52"/>
      <c r="O133" s="52"/>
      <c r="P133" s="52"/>
      <c r="Q133" s="52"/>
      <c r="R133" s="52"/>
      <c r="S133" s="52"/>
      <c r="T133" s="52"/>
      <c r="U133" s="52"/>
      <c r="V133" s="52"/>
      <c r="W133" s="52"/>
      <c r="X133" s="52"/>
      <c r="Y133" s="52"/>
      <c r="Z133" s="52"/>
      <c r="AA133" s="52"/>
      <c r="AB133" s="52"/>
      <c r="AC133" s="52"/>
      <c r="AD133" s="52"/>
      <c r="AE133" s="52"/>
      <c r="AF133" s="52"/>
      <c r="AG133" s="52"/>
      <c r="AH133" s="52"/>
      <c r="AI133" s="52"/>
      <c r="AJ133" s="52"/>
      <c r="AK133" s="52"/>
      <c r="AL133" s="52"/>
      <c r="AM133" s="52"/>
      <c r="AN133" s="52"/>
      <c r="AO133" s="52"/>
      <c r="AP133" s="52"/>
      <c r="AQ133" s="52"/>
      <c r="AR133" s="52"/>
      <c r="AS133" s="52"/>
      <c r="AT133" s="52"/>
      <c r="AU133" s="52"/>
      <c r="AV133" s="52"/>
      <c r="AW133" s="52"/>
      <c r="AX133" s="52"/>
      <c r="AY133" s="52"/>
      <c r="AZ133" s="53" t="s">
        <v>12</v>
      </c>
      <c r="BA133" s="53"/>
      <c r="BB133" s="53"/>
      <c r="BC133" s="53"/>
      <c r="BD133" s="16" t="e">
        <f>#REF!/10000</f>
        <v>#REF!</v>
      </c>
    </row>
    <row r="134" spans="1:111" ht="14.25" hidden="1" customHeight="1">
      <c r="A134" s="52" t="s">
        <v>85</v>
      </c>
      <c r="B134" s="52"/>
      <c r="C134" s="52"/>
      <c r="D134" s="52"/>
      <c r="E134" s="52"/>
      <c r="F134" s="52"/>
      <c r="G134" s="52"/>
      <c r="H134" s="52"/>
      <c r="I134" s="52"/>
      <c r="J134" s="52"/>
      <c r="K134" s="52"/>
      <c r="L134" s="52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  <c r="AA134" s="52"/>
      <c r="AB134" s="52"/>
      <c r="AC134" s="52"/>
      <c r="AD134" s="52"/>
      <c r="AE134" s="52"/>
      <c r="AF134" s="52"/>
      <c r="AG134" s="52"/>
      <c r="AH134" s="52"/>
      <c r="AI134" s="52"/>
      <c r="AJ134" s="52"/>
      <c r="AK134" s="52"/>
      <c r="AL134" s="52"/>
      <c r="AM134" s="52"/>
      <c r="AN134" s="52"/>
      <c r="AO134" s="52"/>
      <c r="AP134" s="52"/>
      <c r="AQ134" s="52"/>
      <c r="AR134" s="52"/>
      <c r="AS134" s="52"/>
      <c r="AT134" s="52"/>
      <c r="AU134" s="52"/>
      <c r="AV134" s="52"/>
      <c r="AW134" s="52"/>
      <c r="AX134" s="52"/>
      <c r="AY134" s="52"/>
      <c r="AZ134" s="53" t="s">
        <v>12</v>
      </c>
      <c r="BA134" s="53"/>
      <c r="BB134" s="53"/>
      <c r="BC134" s="53"/>
      <c r="BD134" s="16" t="e">
        <f>#REF!/10000</f>
        <v>#REF!</v>
      </c>
    </row>
    <row r="135" spans="1:111" ht="14.25" hidden="1" customHeight="1">
      <c r="A135" s="52" t="s">
        <v>54</v>
      </c>
      <c r="B135" s="52"/>
      <c r="C135" s="52"/>
      <c r="D135" s="52"/>
      <c r="E135" s="52"/>
      <c r="F135" s="52"/>
      <c r="G135" s="52"/>
      <c r="H135" s="52"/>
      <c r="I135" s="52"/>
      <c r="J135" s="52"/>
      <c r="K135" s="52"/>
      <c r="L135" s="52"/>
      <c r="M135" s="52"/>
      <c r="N135" s="52"/>
      <c r="O135" s="52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52"/>
      <c r="AA135" s="52"/>
      <c r="AB135" s="52"/>
      <c r="AC135" s="52"/>
      <c r="AD135" s="52"/>
      <c r="AE135" s="52"/>
      <c r="AF135" s="52"/>
      <c r="AG135" s="52"/>
      <c r="AH135" s="52"/>
      <c r="AI135" s="52"/>
      <c r="AJ135" s="52"/>
      <c r="AK135" s="52"/>
      <c r="AL135" s="52"/>
      <c r="AM135" s="52"/>
      <c r="AN135" s="52"/>
      <c r="AO135" s="52"/>
      <c r="AP135" s="52"/>
      <c r="AQ135" s="52"/>
      <c r="AR135" s="52"/>
      <c r="AS135" s="52"/>
      <c r="AT135" s="52"/>
      <c r="AU135" s="52"/>
      <c r="AV135" s="52"/>
      <c r="AW135" s="52"/>
      <c r="AX135" s="52"/>
      <c r="AY135" s="52"/>
      <c r="AZ135" s="53" t="s">
        <v>12</v>
      </c>
      <c r="BA135" s="53"/>
      <c r="BB135" s="53"/>
      <c r="BC135" s="53"/>
      <c r="BD135" s="16" t="e">
        <f>#REF!/10000</f>
        <v>#REF!</v>
      </c>
    </row>
    <row r="136" spans="1:111" ht="14.25" hidden="1" customHeight="1">
      <c r="A136" s="52" t="s">
        <v>53</v>
      </c>
      <c r="B136" s="52"/>
      <c r="C136" s="52"/>
      <c r="D136" s="52"/>
      <c r="E136" s="52"/>
      <c r="F136" s="52"/>
      <c r="G136" s="52"/>
      <c r="H136" s="52"/>
      <c r="I136" s="52"/>
      <c r="J136" s="52"/>
      <c r="K136" s="52"/>
      <c r="L136" s="52"/>
      <c r="M136" s="52"/>
      <c r="N136" s="52"/>
      <c r="O136" s="52"/>
      <c r="P136" s="52"/>
      <c r="Q136" s="52"/>
      <c r="R136" s="52"/>
      <c r="S136" s="52"/>
      <c r="T136" s="52"/>
      <c r="U136" s="52"/>
      <c r="V136" s="52"/>
      <c r="W136" s="52"/>
      <c r="X136" s="52"/>
      <c r="Y136" s="52"/>
      <c r="Z136" s="52"/>
      <c r="AA136" s="52"/>
      <c r="AB136" s="52"/>
      <c r="AC136" s="52"/>
      <c r="AD136" s="52"/>
      <c r="AE136" s="52"/>
      <c r="AF136" s="52"/>
      <c r="AG136" s="52"/>
      <c r="AH136" s="52"/>
      <c r="AI136" s="52"/>
      <c r="AJ136" s="52"/>
      <c r="AK136" s="52"/>
      <c r="AL136" s="52"/>
      <c r="AM136" s="52"/>
      <c r="AN136" s="52"/>
      <c r="AO136" s="52"/>
      <c r="AP136" s="52"/>
      <c r="AQ136" s="52"/>
      <c r="AR136" s="52"/>
      <c r="AS136" s="52"/>
      <c r="AT136" s="52"/>
      <c r="AU136" s="52"/>
      <c r="AV136" s="52"/>
      <c r="AW136" s="52"/>
      <c r="AX136" s="52"/>
      <c r="AY136" s="52"/>
      <c r="AZ136" s="53" t="s">
        <v>12</v>
      </c>
      <c r="BA136" s="53"/>
      <c r="BB136" s="53"/>
      <c r="BC136" s="53"/>
      <c r="BD136" s="16" t="e">
        <f>#REF!/10000</f>
        <v>#REF!</v>
      </c>
    </row>
    <row r="137" spans="1:111" ht="14.25" hidden="1" customHeight="1">
      <c r="A137" s="52" t="s">
        <v>20</v>
      </c>
      <c r="B137" s="52"/>
      <c r="C137" s="52"/>
      <c r="D137" s="52"/>
      <c r="E137" s="52"/>
      <c r="F137" s="52"/>
      <c r="G137" s="52"/>
      <c r="H137" s="52"/>
      <c r="I137" s="52"/>
      <c r="J137" s="52"/>
      <c r="K137" s="52"/>
      <c r="L137" s="52"/>
      <c r="M137" s="52"/>
      <c r="N137" s="52"/>
      <c r="O137" s="52"/>
      <c r="P137" s="52"/>
      <c r="Q137" s="52"/>
      <c r="R137" s="52"/>
      <c r="S137" s="52"/>
      <c r="T137" s="52"/>
      <c r="U137" s="52"/>
      <c r="V137" s="52"/>
      <c r="W137" s="52"/>
      <c r="X137" s="52"/>
      <c r="Y137" s="52"/>
      <c r="Z137" s="52"/>
      <c r="AA137" s="52"/>
      <c r="AB137" s="52"/>
      <c r="AC137" s="52"/>
      <c r="AD137" s="52"/>
      <c r="AE137" s="52"/>
      <c r="AF137" s="52"/>
      <c r="AG137" s="52"/>
      <c r="AH137" s="52"/>
      <c r="AI137" s="52"/>
      <c r="AJ137" s="52"/>
      <c r="AK137" s="52"/>
      <c r="AL137" s="52"/>
      <c r="AM137" s="52"/>
      <c r="AN137" s="52"/>
      <c r="AO137" s="52"/>
      <c r="AP137" s="52"/>
      <c r="AQ137" s="52"/>
      <c r="AR137" s="52"/>
      <c r="AS137" s="52"/>
      <c r="AT137" s="52"/>
      <c r="AU137" s="52"/>
      <c r="AV137" s="52"/>
      <c r="AW137" s="52"/>
      <c r="AX137" s="52"/>
      <c r="AY137" s="52"/>
      <c r="AZ137" s="53"/>
      <c r="BA137" s="53"/>
      <c r="BB137" s="53"/>
      <c r="BC137" s="53"/>
      <c r="BD137" s="18"/>
    </row>
    <row r="138" spans="1:111" ht="14.25" hidden="1" customHeight="1">
      <c r="A138" s="52" t="s">
        <v>55</v>
      </c>
      <c r="B138" s="52"/>
      <c r="C138" s="52"/>
      <c r="D138" s="52"/>
      <c r="E138" s="52"/>
      <c r="F138" s="52"/>
      <c r="G138" s="52"/>
      <c r="H138" s="52"/>
      <c r="I138" s="52"/>
      <c r="J138" s="52"/>
      <c r="K138" s="52"/>
      <c r="L138" s="52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  <c r="AA138" s="52"/>
      <c r="AB138" s="52"/>
      <c r="AC138" s="52"/>
      <c r="AD138" s="52"/>
      <c r="AE138" s="52"/>
      <c r="AF138" s="52"/>
      <c r="AG138" s="52"/>
      <c r="AH138" s="52"/>
      <c r="AI138" s="52"/>
      <c r="AJ138" s="52"/>
      <c r="AK138" s="52"/>
      <c r="AL138" s="52"/>
      <c r="AM138" s="52"/>
      <c r="AN138" s="52"/>
      <c r="AO138" s="52"/>
      <c r="AP138" s="52"/>
      <c r="AQ138" s="52"/>
      <c r="AR138" s="52"/>
      <c r="AS138" s="52"/>
      <c r="AT138" s="52"/>
      <c r="AU138" s="52"/>
      <c r="AV138" s="52"/>
      <c r="AW138" s="52"/>
      <c r="AX138" s="52"/>
      <c r="AY138" s="52"/>
      <c r="AZ138" s="53" t="s">
        <v>12</v>
      </c>
      <c r="BA138" s="53"/>
      <c r="BB138" s="53"/>
      <c r="BC138" s="53"/>
      <c r="BD138" s="16" t="e">
        <f>#REF!/10000</f>
        <v>#REF!</v>
      </c>
    </row>
    <row r="139" spans="1:111" ht="14.25" hidden="1" customHeight="1">
      <c r="A139" s="52" t="s">
        <v>90</v>
      </c>
      <c r="B139" s="52"/>
      <c r="C139" s="52"/>
      <c r="D139" s="52"/>
      <c r="E139" s="52"/>
      <c r="F139" s="52"/>
      <c r="G139" s="52"/>
      <c r="H139" s="52"/>
      <c r="I139" s="52"/>
      <c r="J139" s="52"/>
      <c r="K139" s="52"/>
      <c r="L139" s="52"/>
      <c r="M139" s="52"/>
      <c r="N139" s="52"/>
      <c r="O139" s="52"/>
      <c r="P139" s="52"/>
      <c r="Q139" s="52"/>
      <c r="R139" s="52"/>
      <c r="S139" s="52"/>
      <c r="T139" s="52"/>
      <c r="U139" s="52"/>
      <c r="V139" s="52"/>
      <c r="W139" s="52"/>
      <c r="X139" s="52"/>
      <c r="Y139" s="52"/>
      <c r="Z139" s="52"/>
      <c r="AA139" s="52"/>
      <c r="AB139" s="52"/>
      <c r="AC139" s="52"/>
      <c r="AD139" s="52"/>
      <c r="AE139" s="52"/>
      <c r="AF139" s="52"/>
      <c r="AG139" s="52"/>
      <c r="AH139" s="52"/>
      <c r="AI139" s="52"/>
      <c r="AJ139" s="52"/>
      <c r="AK139" s="52"/>
      <c r="AL139" s="52"/>
      <c r="AM139" s="52"/>
      <c r="AN139" s="52"/>
      <c r="AO139" s="52"/>
      <c r="AP139" s="52"/>
      <c r="AQ139" s="52"/>
      <c r="AR139" s="52"/>
      <c r="AS139" s="52"/>
      <c r="AT139" s="52"/>
      <c r="AU139" s="52"/>
      <c r="AV139" s="52"/>
      <c r="AW139" s="52"/>
      <c r="AX139" s="52"/>
      <c r="AY139" s="52"/>
      <c r="AZ139" s="53" t="s">
        <v>12</v>
      </c>
      <c r="BA139" s="53"/>
      <c r="BB139" s="53"/>
      <c r="BC139" s="53"/>
      <c r="BD139" s="16" t="e">
        <f>#REF!/10000</f>
        <v>#REF!</v>
      </c>
    </row>
    <row r="140" spans="1:111" ht="14.25" hidden="1" customHeight="1">
      <c r="A140" s="52" t="s">
        <v>20</v>
      </c>
      <c r="B140" s="52"/>
      <c r="C140" s="52"/>
      <c r="D140" s="52"/>
      <c r="E140" s="52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  <c r="AA140" s="52"/>
      <c r="AB140" s="52"/>
      <c r="AC140" s="52"/>
      <c r="AD140" s="52"/>
      <c r="AE140" s="52"/>
      <c r="AF140" s="52"/>
      <c r="AG140" s="52"/>
      <c r="AH140" s="52"/>
      <c r="AI140" s="52"/>
      <c r="AJ140" s="52"/>
      <c r="AK140" s="52"/>
      <c r="AL140" s="52"/>
      <c r="AM140" s="52"/>
      <c r="AN140" s="52"/>
      <c r="AO140" s="52"/>
      <c r="AP140" s="52"/>
      <c r="AQ140" s="52"/>
      <c r="AR140" s="52"/>
      <c r="AS140" s="52"/>
      <c r="AT140" s="52"/>
      <c r="AU140" s="52"/>
      <c r="AV140" s="52"/>
      <c r="AW140" s="52"/>
      <c r="AX140" s="52"/>
      <c r="AY140" s="52"/>
      <c r="AZ140" s="53"/>
      <c r="BA140" s="53"/>
      <c r="BB140" s="53"/>
      <c r="BC140" s="53"/>
      <c r="BD140" s="18"/>
    </row>
    <row r="141" spans="1:111" ht="14.25" hidden="1" customHeight="1">
      <c r="A141" s="52" t="s">
        <v>56</v>
      </c>
      <c r="B141" s="52"/>
      <c r="C141" s="52"/>
      <c r="D141" s="52"/>
      <c r="E141" s="52"/>
      <c r="F141" s="52"/>
      <c r="G141" s="52"/>
      <c r="H141" s="52"/>
      <c r="I141" s="52"/>
      <c r="J141" s="52"/>
      <c r="K141" s="52"/>
      <c r="L141" s="52"/>
      <c r="M141" s="52"/>
      <c r="N141" s="52"/>
      <c r="O141" s="52"/>
      <c r="P141" s="52"/>
      <c r="Q141" s="52"/>
      <c r="R141" s="52"/>
      <c r="S141" s="52"/>
      <c r="T141" s="52"/>
      <c r="U141" s="52"/>
      <c r="V141" s="52"/>
      <c r="W141" s="52"/>
      <c r="X141" s="52"/>
      <c r="Y141" s="52"/>
      <c r="Z141" s="52"/>
      <c r="AA141" s="52"/>
      <c r="AB141" s="52"/>
      <c r="AC141" s="52"/>
      <c r="AD141" s="52"/>
      <c r="AE141" s="52"/>
      <c r="AF141" s="52"/>
      <c r="AG141" s="52"/>
      <c r="AH141" s="52"/>
      <c r="AI141" s="52"/>
      <c r="AJ141" s="52"/>
      <c r="AK141" s="52"/>
      <c r="AL141" s="52"/>
      <c r="AM141" s="52"/>
      <c r="AN141" s="52"/>
      <c r="AO141" s="52"/>
      <c r="AP141" s="52"/>
      <c r="AQ141" s="52"/>
      <c r="AR141" s="52"/>
      <c r="AS141" s="52"/>
      <c r="AT141" s="52"/>
      <c r="AU141" s="52"/>
      <c r="AV141" s="52"/>
      <c r="AW141" s="52"/>
      <c r="AX141" s="52"/>
      <c r="AY141" s="52"/>
      <c r="AZ141" s="53" t="s">
        <v>12</v>
      </c>
      <c r="BA141" s="53"/>
      <c r="BB141" s="53"/>
      <c r="BC141" s="53"/>
      <c r="BD141" s="16" t="e">
        <f>#REF!/10000</f>
        <v>#REF!</v>
      </c>
    </row>
    <row r="142" spans="1:111" ht="14.25" hidden="1" customHeight="1">
      <c r="A142" s="52" t="s">
        <v>57</v>
      </c>
      <c r="B142" s="52"/>
      <c r="C142" s="52"/>
      <c r="D142" s="52"/>
      <c r="E142" s="52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  <c r="AA142" s="52"/>
      <c r="AB142" s="52"/>
      <c r="AC142" s="52"/>
      <c r="AD142" s="52"/>
      <c r="AE142" s="52"/>
      <c r="AF142" s="52"/>
      <c r="AG142" s="52"/>
      <c r="AH142" s="52"/>
      <c r="AI142" s="52"/>
      <c r="AJ142" s="52"/>
      <c r="AK142" s="52"/>
      <c r="AL142" s="52"/>
      <c r="AM142" s="52"/>
      <c r="AN142" s="52"/>
      <c r="AO142" s="52"/>
      <c r="AP142" s="52"/>
      <c r="AQ142" s="52"/>
      <c r="AR142" s="52"/>
      <c r="AS142" s="52"/>
      <c r="AT142" s="52"/>
      <c r="AU142" s="52"/>
      <c r="AV142" s="52"/>
      <c r="AW142" s="52"/>
      <c r="AX142" s="52"/>
      <c r="AY142" s="52"/>
      <c r="AZ142" s="53" t="s">
        <v>12</v>
      </c>
      <c r="BA142" s="53"/>
      <c r="BB142" s="53"/>
      <c r="BC142" s="53"/>
      <c r="BD142" s="16" t="e">
        <f>#REF!/10000</f>
        <v>#REF!</v>
      </c>
    </row>
    <row r="143" spans="1:111" ht="14.25" hidden="1" customHeight="1">
      <c r="A143" s="52" t="s">
        <v>75</v>
      </c>
      <c r="B143" s="52"/>
      <c r="C143" s="52"/>
      <c r="D143" s="52"/>
      <c r="E143" s="52"/>
      <c r="F143" s="52"/>
      <c r="G143" s="52"/>
      <c r="H143" s="52"/>
      <c r="I143" s="52"/>
      <c r="J143" s="52"/>
      <c r="K143" s="52"/>
      <c r="L143" s="52"/>
      <c r="M143" s="52"/>
      <c r="N143" s="52"/>
      <c r="O143" s="52"/>
      <c r="P143" s="52"/>
      <c r="Q143" s="52"/>
      <c r="R143" s="52"/>
      <c r="S143" s="52"/>
      <c r="T143" s="52"/>
      <c r="U143" s="52"/>
      <c r="V143" s="52"/>
      <c r="W143" s="52"/>
      <c r="X143" s="52"/>
      <c r="Y143" s="52"/>
      <c r="Z143" s="52"/>
      <c r="AA143" s="52"/>
      <c r="AB143" s="52"/>
      <c r="AC143" s="52"/>
      <c r="AD143" s="52"/>
      <c r="AE143" s="52"/>
      <c r="AF143" s="52"/>
      <c r="AG143" s="52"/>
      <c r="AH143" s="52"/>
      <c r="AI143" s="52"/>
      <c r="AJ143" s="52"/>
      <c r="AK143" s="52"/>
      <c r="AL143" s="52"/>
      <c r="AM143" s="52"/>
      <c r="AN143" s="52"/>
      <c r="AO143" s="52"/>
      <c r="AP143" s="52"/>
      <c r="AQ143" s="52"/>
      <c r="AR143" s="52"/>
      <c r="AS143" s="52"/>
      <c r="AT143" s="52"/>
      <c r="AU143" s="52"/>
      <c r="AV143" s="52"/>
      <c r="AW143" s="52"/>
      <c r="AX143" s="52"/>
      <c r="AY143" s="52"/>
      <c r="AZ143" s="53" t="s">
        <v>12</v>
      </c>
      <c r="BA143" s="53"/>
      <c r="BB143" s="53"/>
      <c r="BC143" s="53"/>
      <c r="BD143" s="16" t="e">
        <f>#REF!/10000</f>
        <v>#REF!</v>
      </c>
    </row>
    <row r="144" spans="1:111" ht="14.25" hidden="1" customHeight="1">
      <c r="A144" s="52" t="s">
        <v>86</v>
      </c>
      <c r="B144" s="52"/>
      <c r="C144" s="52"/>
      <c r="D144" s="52"/>
      <c r="E144" s="52"/>
      <c r="F144" s="52"/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  <c r="AA144" s="52"/>
      <c r="AB144" s="52"/>
      <c r="AC144" s="52"/>
      <c r="AD144" s="52"/>
      <c r="AE144" s="52"/>
      <c r="AF144" s="52"/>
      <c r="AG144" s="52"/>
      <c r="AH144" s="52"/>
      <c r="AI144" s="52"/>
      <c r="AJ144" s="52"/>
      <c r="AK144" s="52"/>
      <c r="AL144" s="52"/>
      <c r="AM144" s="52"/>
      <c r="AN144" s="52"/>
      <c r="AO144" s="52"/>
      <c r="AP144" s="52"/>
      <c r="AQ144" s="52"/>
      <c r="AR144" s="52"/>
      <c r="AS144" s="52"/>
      <c r="AT144" s="52"/>
      <c r="AU144" s="52"/>
      <c r="AV144" s="52"/>
      <c r="AW144" s="52"/>
      <c r="AX144" s="52"/>
      <c r="AY144" s="52"/>
      <c r="AZ144" s="53" t="s">
        <v>12</v>
      </c>
      <c r="BA144" s="53"/>
      <c r="BB144" s="53"/>
      <c r="BC144" s="53"/>
      <c r="BD144" s="16" t="e">
        <f>#REF!/10000</f>
        <v>#REF!</v>
      </c>
    </row>
    <row r="145" spans="1:56" ht="14.25" hidden="1" customHeight="1">
      <c r="A145" s="52" t="s">
        <v>87</v>
      </c>
      <c r="B145" s="52"/>
      <c r="C145" s="52"/>
      <c r="D145" s="52"/>
      <c r="E145" s="52"/>
      <c r="F145" s="52"/>
      <c r="G145" s="52"/>
      <c r="H145" s="52"/>
      <c r="I145" s="52"/>
      <c r="J145" s="52"/>
      <c r="K145" s="52"/>
      <c r="L145" s="52"/>
      <c r="M145" s="52"/>
      <c r="N145" s="52"/>
      <c r="O145" s="52"/>
      <c r="P145" s="52"/>
      <c r="Q145" s="52"/>
      <c r="R145" s="52"/>
      <c r="S145" s="52"/>
      <c r="T145" s="52"/>
      <c r="U145" s="52"/>
      <c r="V145" s="52"/>
      <c r="W145" s="52"/>
      <c r="X145" s="52"/>
      <c r="Y145" s="52"/>
      <c r="Z145" s="52"/>
      <c r="AA145" s="52"/>
      <c r="AB145" s="52"/>
      <c r="AC145" s="52"/>
      <c r="AD145" s="52"/>
      <c r="AE145" s="52"/>
      <c r="AF145" s="52"/>
      <c r="AG145" s="52"/>
      <c r="AH145" s="52"/>
      <c r="AI145" s="52"/>
      <c r="AJ145" s="52"/>
      <c r="AK145" s="52"/>
      <c r="AL145" s="52"/>
      <c r="AM145" s="52"/>
      <c r="AN145" s="52"/>
      <c r="AO145" s="52"/>
      <c r="AP145" s="52"/>
      <c r="AQ145" s="52"/>
      <c r="AR145" s="52"/>
      <c r="AS145" s="52"/>
      <c r="AT145" s="52"/>
      <c r="AU145" s="52"/>
      <c r="AV145" s="52"/>
      <c r="AW145" s="52"/>
      <c r="AX145" s="52"/>
      <c r="AY145" s="52"/>
      <c r="AZ145" s="53" t="s">
        <v>12</v>
      </c>
      <c r="BA145" s="53"/>
      <c r="BB145" s="53"/>
      <c r="BC145" s="53"/>
      <c r="BD145" s="16" t="e">
        <f>#REF!/10000</f>
        <v>#REF!</v>
      </c>
    </row>
    <row r="146" spans="1:56" ht="14.25" hidden="1" customHeight="1">
      <c r="A146" s="52" t="s">
        <v>20</v>
      </c>
      <c r="B146" s="52"/>
      <c r="C146" s="52"/>
      <c r="D146" s="52"/>
      <c r="E146" s="52"/>
      <c r="F146" s="52"/>
      <c r="G146" s="52"/>
      <c r="H146" s="52"/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  <c r="AA146" s="52"/>
      <c r="AB146" s="52"/>
      <c r="AC146" s="52"/>
      <c r="AD146" s="52"/>
      <c r="AE146" s="52"/>
      <c r="AF146" s="52"/>
      <c r="AG146" s="52"/>
      <c r="AH146" s="52"/>
      <c r="AI146" s="52"/>
      <c r="AJ146" s="52"/>
      <c r="AK146" s="52"/>
      <c r="AL146" s="52"/>
      <c r="AM146" s="52"/>
      <c r="AN146" s="52"/>
      <c r="AO146" s="52"/>
      <c r="AP146" s="52"/>
      <c r="AQ146" s="52"/>
      <c r="AR146" s="52"/>
      <c r="AS146" s="52"/>
      <c r="AT146" s="52"/>
      <c r="AU146" s="52"/>
      <c r="AV146" s="52"/>
      <c r="AW146" s="52"/>
      <c r="AX146" s="52"/>
      <c r="AY146" s="52"/>
      <c r="AZ146" s="53"/>
      <c r="BA146" s="53"/>
      <c r="BB146" s="53"/>
      <c r="BC146" s="53"/>
      <c r="BD146" s="18"/>
    </row>
    <row r="147" spans="1:56" ht="14.25" hidden="1" customHeight="1">
      <c r="A147" s="52" t="s">
        <v>58</v>
      </c>
      <c r="B147" s="52"/>
      <c r="C147" s="52"/>
      <c r="D147" s="52"/>
      <c r="E147" s="52"/>
      <c r="F147" s="52"/>
      <c r="G147" s="52"/>
      <c r="H147" s="52"/>
      <c r="I147" s="52"/>
      <c r="J147" s="52"/>
      <c r="K147" s="52"/>
      <c r="L147" s="52"/>
      <c r="M147" s="52"/>
      <c r="N147" s="52"/>
      <c r="O147" s="52"/>
      <c r="P147" s="52"/>
      <c r="Q147" s="52"/>
      <c r="R147" s="52"/>
      <c r="S147" s="52"/>
      <c r="T147" s="52"/>
      <c r="U147" s="52"/>
      <c r="V147" s="52"/>
      <c r="W147" s="52"/>
      <c r="X147" s="52"/>
      <c r="Y147" s="52"/>
      <c r="Z147" s="52"/>
      <c r="AA147" s="52"/>
      <c r="AB147" s="52"/>
      <c r="AC147" s="52"/>
      <c r="AD147" s="52"/>
      <c r="AE147" s="52"/>
      <c r="AF147" s="52"/>
      <c r="AG147" s="52"/>
      <c r="AH147" s="52"/>
      <c r="AI147" s="52"/>
      <c r="AJ147" s="52"/>
      <c r="AK147" s="52"/>
      <c r="AL147" s="52"/>
      <c r="AM147" s="52"/>
      <c r="AN147" s="52"/>
      <c r="AO147" s="52"/>
      <c r="AP147" s="52"/>
      <c r="AQ147" s="52"/>
      <c r="AR147" s="52"/>
      <c r="AS147" s="52"/>
      <c r="AT147" s="52"/>
      <c r="AU147" s="52"/>
      <c r="AV147" s="52"/>
      <c r="AW147" s="52"/>
      <c r="AX147" s="52"/>
      <c r="AY147" s="52"/>
      <c r="AZ147" s="53" t="s">
        <v>12</v>
      </c>
      <c r="BA147" s="53"/>
      <c r="BB147" s="53"/>
      <c r="BC147" s="53"/>
      <c r="BD147" s="16" t="e">
        <f>#REF!/10000</f>
        <v>#REF!</v>
      </c>
    </row>
    <row r="148" spans="1:56" ht="14.25" hidden="1" customHeight="1">
      <c r="A148" s="52" t="s">
        <v>76</v>
      </c>
      <c r="B148" s="52"/>
      <c r="C148" s="52"/>
      <c r="D148" s="52"/>
      <c r="E148" s="52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  <c r="AA148" s="52"/>
      <c r="AB148" s="52"/>
      <c r="AC148" s="52"/>
      <c r="AD148" s="52"/>
      <c r="AE148" s="52"/>
      <c r="AF148" s="52"/>
      <c r="AG148" s="52"/>
      <c r="AH148" s="52"/>
      <c r="AI148" s="52"/>
      <c r="AJ148" s="52"/>
      <c r="AK148" s="52"/>
      <c r="AL148" s="52"/>
      <c r="AM148" s="52"/>
      <c r="AN148" s="52"/>
      <c r="AO148" s="52"/>
      <c r="AP148" s="52"/>
      <c r="AQ148" s="52"/>
      <c r="AR148" s="52"/>
      <c r="AS148" s="52"/>
      <c r="AT148" s="52"/>
      <c r="AU148" s="52"/>
      <c r="AV148" s="52"/>
      <c r="AW148" s="52"/>
      <c r="AX148" s="52"/>
      <c r="AY148" s="52"/>
      <c r="AZ148" s="53" t="s">
        <v>12</v>
      </c>
      <c r="BA148" s="53"/>
      <c r="BB148" s="53"/>
      <c r="BC148" s="53"/>
      <c r="BD148" s="16" t="e">
        <f>#REF!/10000</f>
        <v>#REF!</v>
      </c>
    </row>
    <row r="149" spans="1:56" ht="14.25" hidden="1" customHeight="1">
      <c r="A149" s="52" t="s">
        <v>20</v>
      </c>
      <c r="B149" s="52"/>
      <c r="C149" s="52"/>
      <c r="D149" s="52"/>
      <c r="E149" s="52"/>
      <c r="F149" s="52"/>
      <c r="G149" s="52"/>
      <c r="H149" s="52"/>
      <c r="I149" s="52"/>
      <c r="J149" s="52"/>
      <c r="K149" s="52"/>
      <c r="L149" s="52"/>
      <c r="M149" s="52"/>
      <c r="N149" s="52"/>
      <c r="O149" s="52"/>
      <c r="P149" s="52"/>
      <c r="Q149" s="52"/>
      <c r="R149" s="52"/>
      <c r="S149" s="52"/>
      <c r="T149" s="52"/>
      <c r="U149" s="52"/>
      <c r="V149" s="52"/>
      <c r="W149" s="52"/>
      <c r="X149" s="52"/>
      <c r="Y149" s="52"/>
      <c r="Z149" s="52"/>
      <c r="AA149" s="52"/>
      <c r="AB149" s="52"/>
      <c r="AC149" s="52"/>
      <c r="AD149" s="52"/>
      <c r="AE149" s="52"/>
      <c r="AF149" s="52"/>
      <c r="AG149" s="52"/>
      <c r="AH149" s="52"/>
      <c r="AI149" s="52"/>
      <c r="AJ149" s="52"/>
      <c r="AK149" s="52"/>
      <c r="AL149" s="52"/>
      <c r="AM149" s="52"/>
      <c r="AN149" s="52"/>
      <c r="AO149" s="52"/>
      <c r="AP149" s="52"/>
      <c r="AQ149" s="52"/>
      <c r="AR149" s="52"/>
      <c r="AS149" s="52"/>
      <c r="AT149" s="52"/>
      <c r="AU149" s="52"/>
      <c r="AV149" s="52"/>
      <c r="AW149" s="52"/>
      <c r="AX149" s="52"/>
      <c r="AY149" s="52"/>
      <c r="AZ149" s="53"/>
      <c r="BA149" s="53"/>
      <c r="BB149" s="53"/>
      <c r="BC149" s="53"/>
      <c r="BD149" s="18"/>
    </row>
    <row r="150" spans="1:56" ht="14.25" hidden="1" customHeight="1" thickBot="1">
      <c r="A150" s="52" t="s">
        <v>88</v>
      </c>
      <c r="B150" s="52"/>
      <c r="C150" s="52"/>
      <c r="D150" s="52"/>
      <c r="E150" s="52"/>
      <c r="F150" s="52"/>
      <c r="G150" s="52"/>
      <c r="H150" s="52"/>
      <c r="I150" s="52"/>
      <c r="J150" s="52"/>
      <c r="K150" s="52"/>
      <c r="L150" s="52"/>
      <c r="M150" s="52"/>
      <c r="N150" s="52"/>
      <c r="O150" s="52"/>
      <c r="P150" s="52"/>
      <c r="Q150" s="52"/>
      <c r="R150" s="52"/>
      <c r="S150" s="52"/>
      <c r="T150" s="52"/>
      <c r="U150" s="52"/>
      <c r="V150" s="52"/>
      <c r="W150" s="52"/>
      <c r="X150" s="52"/>
      <c r="Y150" s="52"/>
      <c r="Z150" s="52"/>
      <c r="AA150" s="52"/>
      <c r="AB150" s="52"/>
      <c r="AC150" s="52"/>
      <c r="AD150" s="52"/>
      <c r="AE150" s="52"/>
      <c r="AF150" s="52"/>
      <c r="AG150" s="52"/>
      <c r="AH150" s="52"/>
      <c r="AI150" s="52"/>
      <c r="AJ150" s="52"/>
      <c r="AK150" s="52"/>
      <c r="AL150" s="52"/>
      <c r="AM150" s="52"/>
      <c r="AN150" s="52"/>
      <c r="AO150" s="52"/>
      <c r="AP150" s="52"/>
      <c r="AQ150" s="52"/>
      <c r="AR150" s="52"/>
      <c r="AS150" s="52"/>
      <c r="AT150" s="52"/>
      <c r="AU150" s="52"/>
      <c r="AV150" s="52"/>
      <c r="AW150" s="52"/>
      <c r="AX150" s="52"/>
      <c r="AY150" s="52"/>
      <c r="AZ150" s="53" t="s">
        <v>12</v>
      </c>
      <c r="BA150" s="53"/>
      <c r="BB150" s="53"/>
      <c r="BC150" s="53"/>
      <c r="BD150" s="16" t="e">
        <f>#REF!/10000</f>
        <v>#REF!</v>
      </c>
    </row>
    <row r="151" spans="1:56" ht="18" hidden="1" customHeight="1">
      <c r="A151" s="52" t="s">
        <v>59</v>
      </c>
      <c r="B151" s="52"/>
      <c r="C151" s="52"/>
      <c r="D151" s="52"/>
      <c r="E151" s="52"/>
      <c r="F151" s="52"/>
      <c r="G151" s="52"/>
      <c r="H151" s="52"/>
      <c r="I151" s="52"/>
      <c r="J151" s="52"/>
      <c r="K151" s="52"/>
      <c r="L151" s="52"/>
      <c r="M151" s="52"/>
      <c r="N151" s="52"/>
      <c r="O151" s="52"/>
      <c r="P151" s="52"/>
      <c r="Q151" s="52"/>
      <c r="R151" s="52"/>
      <c r="S151" s="52"/>
      <c r="T151" s="52"/>
      <c r="U151" s="52"/>
      <c r="V151" s="52"/>
      <c r="W151" s="52"/>
      <c r="X151" s="52"/>
      <c r="Y151" s="52"/>
      <c r="Z151" s="52"/>
      <c r="AA151" s="52"/>
      <c r="AB151" s="52"/>
      <c r="AC151" s="52"/>
      <c r="AD151" s="52"/>
      <c r="AE151" s="52"/>
      <c r="AF151" s="52"/>
      <c r="AG151" s="52"/>
      <c r="AH151" s="52"/>
      <c r="AI151" s="52"/>
      <c r="AJ151" s="52"/>
      <c r="AK151" s="52"/>
      <c r="AL151" s="52"/>
      <c r="AM151" s="52"/>
      <c r="AN151" s="52"/>
      <c r="AO151" s="52"/>
      <c r="AP151" s="52"/>
      <c r="AQ151" s="52"/>
      <c r="AR151" s="52"/>
      <c r="AS151" s="52"/>
      <c r="AT151" s="52"/>
      <c r="AU151" s="52"/>
      <c r="AV151" s="52"/>
      <c r="AW151" s="52"/>
      <c r="AX151" s="52"/>
      <c r="AY151" s="52"/>
      <c r="AZ151" s="53" t="s">
        <v>12</v>
      </c>
      <c r="BA151" s="53"/>
      <c r="BB151" s="53"/>
      <c r="BC151" s="53"/>
      <c r="BD151" s="21" t="e">
        <f>#REF!/10000</f>
        <v>#REF!</v>
      </c>
    </row>
    <row r="152" spans="1:56" ht="18" hidden="1" customHeight="1">
      <c r="A152" s="52" t="s">
        <v>60</v>
      </c>
      <c r="B152" s="52"/>
      <c r="C152" s="52"/>
      <c r="D152" s="52"/>
      <c r="E152" s="52"/>
      <c r="F152" s="52"/>
      <c r="G152" s="52"/>
      <c r="H152" s="52"/>
      <c r="I152" s="52"/>
      <c r="J152" s="52"/>
      <c r="K152" s="52"/>
      <c r="L152" s="52"/>
      <c r="M152" s="52"/>
      <c r="N152" s="52"/>
      <c r="O152" s="52"/>
      <c r="P152" s="52"/>
      <c r="Q152" s="52"/>
      <c r="R152" s="52"/>
      <c r="S152" s="52"/>
      <c r="T152" s="52"/>
      <c r="U152" s="52"/>
      <c r="V152" s="52"/>
      <c r="W152" s="52"/>
      <c r="X152" s="52"/>
      <c r="Y152" s="52"/>
      <c r="Z152" s="52"/>
      <c r="AA152" s="52"/>
      <c r="AB152" s="52"/>
      <c r="AC152" s="52"/>
      <c r="AD152" s="52"/>
      <c r="AE152" s="52"/>
      <c r="AF152" s="52"/>
      <c r="AG152" s="52"/>
      <c r="AH152" s="52"/>
      <c r="AI152" s="52"/>
      <c r="AJ152" s="52"/>
      <c r="AK152" s="52"/>
      <c r="AL152" s="52"/>
      <c r="AM152" s="52"/>
      <c r="AN152" s="52"/>
      <c r="AO152" s="52"/>
      <c r="AP152" s="52"/>
      <c r="AQ152" s="52"/>
      <c r="AR152" s="52"/>
      <c r="AS152" s="52"/>
      <c r="AT152" s="52"/>
      <c r="AU152" s="52"/>
      <c r="AV152" s="52"/>
      <c r="AW152" s="52"/>
      <c r="AX152" s="52"/>
      <c r="AY152" s="52"/>
      <c r="AZ152" s="53" t="s">
        <v>12</v>
      </c>
      <c r="BA152" s="53"/>
      <c r="BB152" s="53"/>
      <c r="BC152" s="53"/>
      <c r="BD152" s="21" t="e">
        <f>#REF!/10000</f>
        <v>#REF!</v>
      </c>
    </row>
    <row r="153" spans="1:56" ht="18" hidden="1" customHeight="1">
      <c r="A153" s="52" t="s">
        <v>61</v>
      </c>
      <c r="B153" s="52"/>
      <c r="C153" s="52"/>
      <c r="D153" s="52"/>
      <c r="E153" s="52"/>
      <c r="F153" s="52"/>
      <c r="G153" s="52"/>
      <c r="H153" s="52"/>
      <c r="I153" s="52"/>
      <c r="J153" s="52"/>
      <c r="K153" s="52"/>
      <c r="L153" s="52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  <c r="AA153" s="52"/>
      <c r="AB153" s="52"/>
      <c r="AC153" s="52"/>
      <c r="AD153" s="52"/>
      <c r="AE153" s="52"/>
      <c r="AF153" s="52"/>
      <c r="AG153" s="52"/>
      <c r="AH153" s="52"/>
      <c r="AI153" s="52"/>
      <c r="AJ153" s="52"/>
      <c r="AK153" s="52"/>
      <c r="AL153" s="52"/>
      <c r="AM153" s="52"/>
      <c r="AN153" s="52"/>
      <c r="AO153" s="52"/>
      <c r="AP153" s="52"/>
      <c r="AQ153" s="52"/>
      <c r="AR153" s="52"/>
      <c r="AS153" s="52"/>
      <c r="AT153" s="52"/>
      <c r="AU153" s="52"/>
      <c r="AV153" s="52"/>
      <c r="AW153" s="52"/>
      <c r="AX153" s="52"/>
      <c r="AY153" s="52"/>
      <c r="AZ153" s="53" t="s">
        <v>12</v>
      </c>
      <c r="BA153" s="53"/>
      <c r="BB153" s="53"/>
      <c r="BC153" s="53"/>
      <c r="BD153" s="21" t="e">
        <f>#REF!/10000</f>
        <v>#REF!</v>
      </c>
    </row>
    <row r="154" spans="1:56" ht="18" hidden="1" customHeight="1">
      <c r="A154" s="52" t="s">
        <v>77</v>
      </c>
      <c r="B154" s="52"/>
      <c r="C154" s="52"/>
      <c r="D154" s="52"/>
      <c r="E154" s="52"/>
      <c r="F154" s="52"/>
      <c r="G154" s="52"/>
      <c r="H154" s="52"/>
      <c r="I154" s="52"/>
      <c r="J154" s="52"/>
      <c r="K154" s="52"/>
      <c r="L154" s="52"/>
      <c r="M154" s="52"/>
      <c r="N154" s="52"/>
      <c r="O154" s="52"/>
      <c r="P154" s="52"/>
      <c r="Q154" s="52"/>
      <c r="R154" s="52"/>
      <c r="S154" s="52"/>
      <c r="T154" s="52"/>
      <c r="U154" s="52"/>
      <c r="V154" s="52"/>
      <c r="W154" s="52"/>
      <c r="X154" s="52"/>
      <c r="Y154" s="52"/>
      <c r="Z154" s="52"/>
      <c r="AA154" s="52"/>
      <c r="AB154" s="52"/>
      <c r="AC154" s="52"/>
      <c r="AD154" s="52"/>
      <c r="AE154" s="52"/>
      <c r="AF154" s="52"/>
      <c r="AG154" s="52"/>
      <c r="AH154" s="52"/>
      <c r="AI154" s="52"/>
      <c r="AJ154" s="52"/>
      <c r="AK154" s="52"/>
      <c r="AL154" s="52"/>
      <c r="AM154" s="52"/>
      <c r="AN154" s="52"/>
      <c r="AO154" s="52"/>
      <c r="AP154" s="52"/>
      <c r="AQ154" s="52"/>
      <c r="AR154" s="52"/>
      <c r="AS154" s="52"/>
      <c r="AT154" s="52"/>
      <c r="AU154" s="52"/>
      <c r="AV154" s="52"/>
      <c r="AW154" s="52"/>
      <c r="AX154" s="52"/>
      <c r="AY154" s="52"/>
      <c r="AZ154" s="53" t="s">
        <v>12</v>
      </c>
      <c r="BA154" s="53"/>
      <c r="BB154" s="53"/>
      <c r="BC154" s="53"/>
      <c r="BD154" s="21" t="e">
        <f>#REF!/10000</f>
        <v>#REF!</v>
      </c>
    </row>
    <row r="155" spans="1:56" ht="15.75" hidden="1" customHeight="1">
      <c r="A155" s="52" t="s">
        <v>62</v>
      </c>
      <c r="B155" s="52"/>
      <c r="C155" s="52"/>
      <c r="D155" s="52"/>
      <c r="E155" s="52"/>
      <c r="F155" s="52"/>
      <c r="G155" s="52"/>
      <c r="H155" s="52"/>
      <c r="I155" s="52"/>
      <c r="J155" s="52"/>
      <c r="K155" s="52"/>
      <c r="L155" s="52"/>
      <c r="M155" s="52"/>
      <c r="N155" s="52"/>
      <c r="O155" s="52"/>
      <c r="P155" s="52"/>
      <c r="Q155" s="52"/>
      <c r="R155" s="52"/>
      <c r="S155" s="52"/>
      <c r="T155" s="52"/>
      <c r="U155" s="52"/>
      <c r="V155" s="52"/>
      <c r="W155" s="52"/>
      <c r="X155" s="52"/>
      <c r="Y155" s="52"/>
      <c r="Z155" s="52"/>
      <c r="AA155" s="52"/>
      <c r="AB155" s="52"/>
      <c r="AC155" s="52"/>
      <c r="AD155" s="52"/>
      <c r="AE155" s="52"/>
      <c r="AF155" s="52"/>
      <c r="AG155" s="52"/>
      <c r="AH155" s="52"/>
      <c r="AI155" s="52"/>
      <c r="AJ155" s="52"/>
      <c r="AK155" s="52"/>
      <c r="AL155" s="52"/>
      <c r="AM155" s="52"/>
      <c r="AN155" s="52"/>
      <c r="AO155" s="52"/>
      <c r="AP155" s="52"/>
      <c r="AQ155" s="52"/>
      <c r="AR155" s="52"/>
      <c r="AS155" s="52"/>
      <c r="AT155" s="52"/>
      <c r="AU155" s="52"/>
      <c r="AV155" s="52"/>
      <c r="AW155" s="52"/>
      <c r="AX155" s="52"/>
      <c r="AY155" s="52"/>
      <c r="AZ155" s="53" t="s">
        <v>12</v>
      </c>
      <c r="BA155" s="53"/>
      <c r="BB155" s="53"/>
      <c r="BC155" s="53"/>
      <c r="BD155" s="21" t="e">
        <f>#REF!/10000</f>
        <v>#REF!</v>
      </c>
    </row>
    <row r="156" spans="1:56" ht="15.75" hidden="1" customHeight="1">
      <c r="A156" s="52" t="s">
        <v>63</v>
      </c>
      <c r="B156" s="52"/>
      <c r="C156" s="52"/>
      <c r="D156" s="52"/>
      <c r="E156" s="52"/>
      <c r="F156" s="52"/>
      <c r="G156" s="52"/>
      <c r="H156" s="52"/>
      <c r="I156" s="52"/>
      <c r="J156" s="52"/>
      <c r="K156" s="52"/>
      <c r="L156" s="52"/>
      <c r="M156" s="52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2"/>
      <c r="AH156" s="52"/>
      <c r="AI156" s="52"/>
      <c r="AJ156" s="52"/>
      <c r="AK156" s="52"/>
      <c r="AL156" s="52"/>
      <c r="AM156" s="52"/>
      <c r="AN156" s="52"/>
      <c r="AO156" s="52"/>
      <c r="AP156" s="52"/>
      <c r="AQ156" s="52"/>
      <c r="AR156" s="52"/>
      <c r="AS156" s="52"/>
      <c r="AT156" s="52"/>
      <c r="AU156" s="52"/>
      <c r="AV156" s="52"/>
      <c r="AW156" s="52"/>
      <c r="AX156" s="52"/>
      <c r="AY156" s="52"/>
      <c r="AZ156" s="53" t="s">
        <v>12</v>
      </c>
      <c r="BA156" s="53"/>
      <c r="BB156" s="53"/>
      <c r="BC156" s="53"/>
      <c r="BD156" s="21" t="e">
        <f>#REF!/10000</f>
        <v>#REF!</v>
      </c>
    </row>
    <row r="157" spans="1:56" ht="18" hidden="1" customHeight="1">
      <c r="A157" s="52" t="s">
        <v>64</v>
      </c>
      <c r="B157" s="52"/>
      <c r="C157" s="52"/>
      <c r="D157" s="52"/>
      <c r="E157" s="52"/>
      <c r="F157" s="52"/>
      <c r="G157" s="52"/>
      <c r="H157" s="52"/>
      <c r="I157" s="52"/>
      <c r="J157" s="52"/>
      <c r="K157" s="52"/>
      <c r="L157" s="52"/>
      <c r="M157" s="52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2"/>
      <c r="AH157" s="52"/>
      <c r="AI157" s="52"/>
      <c r="AJ157" s="52"/>
      <c r="AK157" s="52"/>
      <c r="AL157" s="52"/>
      <c r="AM157" s="52"/>
      <c r="AN157" s="52"/>
      <c r="AO157" s="52"/>
      <c r="AP157" s="52"/>
      <c r="AQ157" s="52"/>
      <c r="AR157" s="52"/>
      <c r="AS157" s="52"/>
      <c r="AT157" s="52"/>
      <c r="AU157" s="52"/>
      <c r="AV157" s="52"/>
      <c r="AW157" s="52"/>
      <c r="AX157" s="52"/>
      <c r="AY157" s="52"/>
      <c r="AZ157" s="53" t="s">
        <v>12</v>
      </c>
      <c r="BA157" s="53"/>
      <c r="BB157" s="53"/>
      <c r="BC157" s="53"/>
      <c r="BD157" s="21" t="e">
        <f>#REF!/10000</f>
        <v>#REF!</v>
      </c>
    </row>
    <row r="158" spans="1:56" ht="18" hidden="1" customHeight="1">
      <c r="A158" s="52" t="s">
        <v>65</v>
      </c>
      <c r="B158" s="52"/>
      <c r="C158" s="52"/>
      <c r="D158" s="52"/>
      <c r="E158" s="52"/>
      <c r="F158" s="52"/>
      <c r="G158" s="52"/>
      <c r="H158" s="52"/>
      <c r="I158" s="52"/>
      <c r="J158" s="52"/>
      <c r="K158" s="52"/>
      <c r="L158" s="52"/>
      <c r="M158" s="52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  <c r="AA158" s="52"/>
      <c r="AB158" s="52"/>
      <c r="AC158" s="52"/>
      <c r="AD158" s="52"/>
      <c r="AE158" s="52"/>
      <c r="AF158" s="52"/>
      <c r="AG158" s="52"/>
      <c r="AH158" s="52"/>
      <c r="AI158" s="52"/>
      <c r="AJ158" s="52"/>
      <c r="AK158" s="52"/>
      <c r="AL158" s="52"/>
      <c r="AM158" s="52"/>
      <c r="AN158" s="52"/>
      <c r="AO158" s="52"/>
      <c r="AP158" s="52"/>
      <c r="AQ158" s="52"/>
      <c r="AR158" s="52"/>
      <c r="AS158" s="52"/>
      <c r="AT158" s="52"/>
      <c r="AU158" s="52"/>
      <c r="AV158" s="52"/>
      <c r="AW158" s="52"/>
      <c r="AX158" s="52"/>
      <c r="AY158" s="52"/>
      <c r="AZ158" s="53" t="s">
        <v>12</v>
      </c>
      <c r="BA158" s="53"/>
      <c r="BB158" s="53"/>
      <c r="BC158" s="53"/>
      <c r="BD158" s="21" t="e">
        <f>#REF!/10000</f>
        <v>#REF!</v>
      </c>
    </row>
    <row r="159" spans="1:56" ht="15.75" hidden="1" customHeight="1">
      <c r="A159" s="52" t="s">
        <v>67</v>
      </c>
      <c r="B159" s="52"/>
      <c r="C159" s="52"/>
      <c r="D159" s="52"/>
      <c r="E159" s="52"/>
      <c r="F159" s="52"/>
      <c r="G159" s="52"/>
      <c r="H159" s="52"/>
      <c r="I159" s="52"/>
      <c r="J159" s="52"/>
      <c r="K159" s="52"/>
      <c r="L159" s="52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  <c r="AA159" s="52"/>
      <c r="AB159" s="52"/>
      <c r="AC159" s="52"/>
      <c r="AD159" s="52"/>
      <c r="AE159" s="52"/>
      <c r="AF159" s="52"/>
      <c r="AG159" s="52"/>
      <c r="AH159" s="52"/>
      <c r="AI159" s="52"/>
      <c r="AJ159" s="52"/>
      <c r="AK159" s="52"/>
      <c r="AL159" s="52"/>
      <c r="AM159" s="52"/>
      <c r="AN159" s="52"/>
      <c r="AO159" s="52"/>
      <c r="AP159" s="52"/>
      <c r="AQ159" s="52"/>
      <c r="AR159" s="52"/>
      <c r="AS159" s="52"/>
      <c r="AT159" s="52"/>
      <c r="AU159" s="52"/>
      <c r="AV159" s="52"/>
      <c r="AW159" s="52"/>
      <c r="AX159" s="52"/>
      <c r="AY159" s="52"/>
      <c r="AZ159" s="53" t="s">
        <v>12</v>
      </c>
      <c r="BA159" s="53"/>
      <c r="BB159" s="53"/>
      <c r="BC159" s="53"/>
      <c r="BD159" s="21" t="e">
        <f>#REF!/10000</f>
        <v>#REF!</v>
      </c>
    </row>
    <row r="160" spans="1:56" ht="15.75" hidden="1" customHeight="1">
      <c r="A160" s="52" t="s">
        <v>68</v>
      </c>
      <c r="B160" s="52"/>
      <c r="C160" s="52"/>
      <c r="D160" s="52"/>
      <c r="E160" s="52"/>
      <c r="F160" s="52"/>
      <c r="G160" s="52"/>
      <c r="H160" s="52"/>
      <c r="I160" s="52"/>
      <c r="J160" s="52"/>
      <c r="K160" s="52"/>
      <c r="L160" s="52"/>
      <c r="M160" s="52"/>
      <c r="N160" s="52"/>
      <c r="O160" s="52"/>
      <c r="P160" s="52"/>
      <c r="Q160" s="52"/>
      <c r="R160" s="52"/>
      <c r="S160" s="52"/>
      <c r="T160" s="52"/>
      <c r="U160" s="52"/>
      <c r="V160" s="52"/>
      <c r="W160" s="52"/>
      <c r="X160" s="52"/>
      <c r="Y160" s="52"/>
      <c r="Z160" s="52"/>
      <c r="AA160" s="52"/>
      <c r="AB160" s="52"/>
      <c r="AC160" s="52"/>
      <c r="AD160" s="52"/>
      <c r="AE160" s="52"/>
      <c r="AF160" s="52"/>
      <c r="AG160" s="52"/>
      <c r="AH160" s="52"/>
      <c r="AI160" s="52"/>
      <c r="AJ160" s="52"/>
      <c r="AK160" s="52"/>
      <c r="AL160" s="52"/>
      <c r="AM160" s="52"/>
      <c r="AN160" s="52"/>
      <c r="AO160" s="52"/>
      <c r="AP160" s="52"/>
      <c r="AQ160" s="52"/>
      <c r="AR160" s="52"/>
      <c r="AS160" s="52"/>
      <c r="AT160" s="52"/>
      <c r="AU160" s="52"/>
      <c r="AV160" s="52"/>
      <c r="AW160" s="52"/>
      <c r="AX160" s="52"/>
      <c r="AY160" s="52"/>
      <c r="AZ160" s="53" t="s">
        <v>12</v>
      </c>
      <c r="BA160" s="53"/>
      <c r="BB160" s="53"/>
      <c r="BC160" s="53"/>
      <c r="BD160" s="21" t="e">
        <f>#REF!/10000</f>
        <v>#REF!</v>
      </c>
    </row>
    <row r="161" spans="1:56" ht="15.75" customHeight="1">
      <c r="A161" s="23"/>
      <c r="B161" s="23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  <c r="AY161" s="23"/>
      <c r="AZ161" s="24"/>
      <c r="BA161" s="24"/>
      <c r="BB161" s="24"/>
      <c r="BC161" s="24"/>
      <c r="BD161" s="25"/>
    </row>
  </sheetData>
  <mergeCells count="474">
    <mergeCell ref="AZ15:BC15"/>
    <mergeCell ref="BE15:DB15"/>
    <mergeCell ref="DC15:DF15"/>
    <mergeCell ref="A19:AY19"/>
    <mergeCell ref="AZ19:BC19"/>
    <mergeCell ref="BE22:DB22"/>
    <mergeCell ref="DC22:DF22"/>
    <mergeCell ref="A16:AY16"/>
    <mergeCell ref="AZ16:BC16"/>
    <mergeCell ref="BE16:DB16"/>
    <mergeCell ref="DC16:DF16"/>
    <mergeCell ref="A17:AY17"/>
    <mergeCell ref="AZ17:BC17"/>
    <mergeCell ref="BE17:DB17"/>
    <mergeCell ref="DC17:DF17"/>
    <mergeCell ref="A18:AY18"/>
    <mergeCell ref="BE18:DB18"/>
    <mergeCell ref="DC18:DF18"/>
    <mergeCell ref="BE1:DG11"/>
    <mergeCell ref="A2:AA2"/>
    <mergeCell ref="AR2:BD3"/>
    <mergeCell ref="A3:AA3"/>
    <mergeCell ref="A4:AA4"/>
    <mergeCell ref="AR4:BD4"/>
    <mergeCell ref="A5:V5"/>
    <mergeCell ref="A6:V6"/>
    <mergeCell ref="AR6:BD6"/>
    <mergeCell ref="AR8:BD8"/>
    <mergeCell ref="A12:BD12"/>
    <mergeCell ref="BE12:DG12"/>
    <mergeCell ref="A13:BD14"/>
    <mergeCell ref="BE13:DF13"/>
    <mergeCell ref="BE14:DG14"/>
    <mergeCell ref="A15:AY15"/>
    <mergeCell ref="A37:AY37"/>
    <mergeCell ref="AZ37:BC37"/>
    <mergeCell ref="BE45:DB45"/>
    <mergeCell ref="DC45:DF45"/>
    <mergeCell ref="A21:AY21"/>
    <mergeCell ref="AZ21:BC21"/>
    <mergeCell ref="BE25:DB25"/>
    <mergeCell ref="DC25:DF25"/>
    <mergeCell ref="A23:AY23"/>
    <mergeCell ref="AZ23:BC23"/>
    <mergeCell ref="A29:AY29"/>
    <mergeCell ref="AZ29:BC29"/>
    <mergeCell ref="BE38:DB38"/>
    <mergeCell ref="BE21:DB21"/>
    <mergeCell ref="DC21:DF21"/>
    <mergeCell ref="BE23:DB23"/>
    <mergeCell ref="DC23:DF23"/>
    <mergeCell ref="BE30:DB30"/>
    <mergeCell ref="DC47:DF47"/>
    <mergeCell ref="BE33:DB33"/>
    <mergeCell ref="BE39:DB39"/>
    <mergeCell ref="DC39:DF39"/>
    <mergeCell ref="AZ18:BC18"/>
    <mergeCell ref="BE19:DB19"/>
    <mergeCell ref="DC19:DF19"/>
    <mergeCell ref="BE20:DB20"/>
    <mergeCell ref="DC20:DF20"/>
    <mergeCell ref="DC28:DF28"/>
    <mergeCell ref="BE47:DB47"/>
    <mergeCell ref="BE41:DB41"/>
    <mergeCell ref="DC41:DF41"/>
    <mergeCell ref="BE42:DB42"/>
    <mergeCell ref="DC42:DF42"/>
    <mergeCell ref="BE46:DB46"/>
    <mergeCell ref="DC46:DF46"/>
    <mergeCell ref="BE26:DB26"/>
    <mergeCell ref="BE36:DB36"/>
    <mergeCell ref="AZ28:BC28"/>
    <mergeCell ref="BE29:DB29"/>
    <mergeCell ref="DC29:DF29"/>
    <mergeCell ref="BE27:DB27"/>
    <mergeCell ref="BE40:DB40"/>
    <mergeCell ref="A26:AY26"/>
    <mergeCell ref="AZ26:BC26"/>
    <mergeCell ref="BE31:DB31"/>
    <mergeCell ref="BE28:DB28"/>
    <mergeCell ref="BE34:DB34"/>
    <mergeCell ref="DC34:DF34"/>
    <mergeCell ref="DC40:DF40"/>
    <mergeCell ref="BE32:DB32"/>
    <mergeCell ref="DC32:DF32"/>
    <mergeCell ref="DC33:DF33"/>
    <mergeCell ref="DC38:DF38"/>
    <mergeCell ref="DC30:DF30"/>
    <mergeCell ref="AZ38:BC38"/>
    <mergeCell ref="DC31:DF31"/>
    <mergeCell ref="DC27:DF27"/>
    <mergeCell ref="BE35:DB35"/>
    <mergeCell ref="DC35:DF35"/>
    <mergeCell ref="BE37:DB37"/>
    <mergeCell ref="DC37:DF37"/>
    <mergeCell ref="AZ51:BC51"/>
    <mergeCell ref="A51:AY51"/>
    <mergeCell ref="AZ34:BC34"/>
    <mergeCell ref="AZ22:BC22"/>
    <mergeCell ref="A27:AY27"/>
    <mergeCell ref="AZ27:BC27"/>
    <mergeCell ref="A24:AY24"/>
    <mergeCell ref="AZ24:BC24"/>
    <mergeCell ref="A50:AY50"/>
    <mergeCell ref="AZ50:BC50"/>
    <mergeCell ref="A31:AY31"/>
    <mergeCell ref="A39:AY39"/>
    <mergeCell ref="AZ39:BC39"/>
    <mergeCell ref="A40:AY40"/>
    <mergeCell ref="AZ40:BC40"/>
    <mergeCell ref="A25:AY25"/>
    <mergeCell ref="A22:AY22"/>
    <mergeCell ref="AZ31:BC31"/>
    <mergeCell ref="A34:AY34"/>
    <mergeCell ref="A38:AY38"/>
    <mergeCell ref="A30:AY30"/>
    <mergeCell ref="AZ30:BC30"/>
    <mergeCell ref="AZ25:BC25"/>
    <mergeCell ref="A28:AY28"/>
    <mergeCell ref="A53:AY53"/>
    <mergeCell ref="AZ53:BC53"/>
    <mergeCell ref="BE64:DB64"/>
    <mergeCell ref="DC64:DF64"/>
    <mergeCell ref="BE62:DB62"/>
    <mergeCell ref="BE72:DB72"/>
    <mergeCell ref="DC72:DF72"/>
    <mergeCell ref="BE63:DB63"/>
    <mergeCell ref="DC63:DF63"/>
    <mergeCell ref="A62:AY62"/>
    <mergeCell ref="AZ62:BC62"/>
    <mergeCell ref="A61:AY61"/>
    <mergeCell ref="AZ61:BC61"/>
    <mergeCell ref="A57:AY57"/>
    <mergeCell ref="AZ57:BC57"/>
    <mergeCell ref="A58:AY58"/>
    <mergeCell ref="AZ58:BC58"/>
    <mergeCell ref="DC62:DF62"/>
    <mergeCell ref="BE61:DB61"/>
    <mergeCell ref="DC61:DF61"/>
    <mergeCell ref="A65:AY65"/>
    <mergeCell ref="AZ65:BC65"/>
    <mergeCell ref="DC68:DF68"/>
    <mergeCell ref="BE67:DB67"/>
    <mergeCell ref="BE69:DB69"/>
    <mergeCell ref="DC69:DF69"/>
    <mergeCell ref="BE78:DB78"/>
    <mergeCell ref="DC78:DF78"/>
    <mergeCell ref="BE71:DB71"/>
    <mergeCell ref="DC71:DF71"/>
    <mergeCell ref="A54:AY54"/>
    <mergeCell ref="AZ54:BC54"/>
    <mergeCell ref="BE65:DG65"/>
    <mergeCell ref="BE73:DB73"/>
    <mergeCell ref="DC73:DF73"/>
    <mergeCell ref="DC67:DF67"/>
    <mergeCell ref="A71:AY71"/>
    <mergeCell ref="AZ71:BC71"/>
    <mergeCell ref="A72:AY72"/>
    <mergeCell ref="BE75:DB75"/>
    <mergeCell ref="DC75:DF75"/>
    <mergeCell ref="A67:AY67"/>
    <mergeCell ref="AZ67:BC67"/>
    <mergeCell ref="A70:AY70"/>
    <mergeCell ref="AZ70:BC70"/>
    <mergeCell ref="A73:AY73"/>
    <mergeCell ref="AZ73:BC73"/>
    <mergeCell ref="BE74:DB74"/>
    <mergeCell ref="A76:AY76"/>
    <mergeCell ref="BE80:DG80"/>
    <mergeCell ref="BE79:DB79"/>
    <mergeCell ref="DC79:DF79"/>
    <mergeCell ref="DC74:DF74"/>
    <mergeCell ref="AZ72:BC72"/>
    <mergeCell ref="BE76:DB76"/>
    <mergeCell ref="DC76:DF76"/>
    <mergeCell ref="BE77:DB77"/>
    <mergeCell ref="DC77:DF77"/>
    <mergeCell ref="AZ76:BC76"/>
    <mergeCell ref="A77:AY77"/>
    <mergeCell ref="AZ77:BC77"/>
    <mergeCell ref="A74:AY74"/>
    <mergeCell ref="AZ74:BC74"/>
    <mergeCell ref="BE93:DB93"/>
    <mergeCell ref="BE91:DB91"/>
    <mergeCell ref="DC91:DF91"/>
    <mergeCell ref="A89:AY89"/>
    <mergeCell ref="AZ89:BC89"/>
    <mergeCell ref="BE90:DB90"/>
    <mergeCell ref="DC90:DF90"/>
    <mergeCell ref="A91:AY91"/>
    <mergeCell ref="AZ91:BC91"/>
    <mergeCell ref="A90:AY90"/>
    <mergeCell ref="BE89:DG89"/>
    <mergeCell ref="AZ90:BC90"/>
    <mergeCell ref="DC93:DF93"/>
    <mergeCell ref="AZ88:BC88"/>
    <mergeCell ref="BE83:DB83"/>
    <mergeCell ref="DC83:DF83"/>
    <mergeCell ref="A78:AY78"/>
    <mergeCell ref="AZ78:BC78"/>
    <mergeCell ref="A80:AY80"/>
    <mergeCell ref="AZ80:BC80"/>
    <mergeCell ref="A79:AY79"/>
    <mergeCell ref="AZ79:BC79"/>
    <mergeCell ref="A85:AY85"/>
    <mergeCell ref="AZ85:BC85"/>
    <mergeCell ref="A81:AY81"/>
    <mergeCell ref="AZ81:BC81"/>
    <mergeCell ref="A82:AY82"/>
    <mergeCell ref="AZ82:BC82"/>
    <mergeCell ref="DC82:DF82"/>
    <mergeCell ref="BE82:DB82"/>
    <mergeCell ref="BE81:DB81"/>
    <mergeCell ref="DC81:DF81"/>
    <mergeCell ref="AZ103:BC103"/>
    <mergeCell ref="DC94:DF94"/>
    <mergeCell ref="DC95:DF95"/>
    <mergeCell ref="BE92:DB92"/>
    <mergeCell ref="DC92:DF92"/>
    <mergeCell ref="A83:AY83"/>
    <mergeCell ref="AZ83:BC83"/>
    <mergeCell ref="A84:AY84"/>
    <mergeCell ref="AZ84:BC84"/>
    <mergeCell ref="BE88:DB88"/>
    <mergeCell ref="DC88:DF88"/>
    <mergeCell ref="A92:AY92"/>
    <mergeCell ref="AZ92:BC92"/>
    <mergeCell ref="BE85:DG85"/>
    <mergeCell ref="BE86:DB86"/>
    <mergeCell ref="DC86:DF86"/>
    <mergeCell ref="BE87:DB87"/>
    <mergeCell ref="DC87:DF87"/>
    <mergeCell ref="BE94:DB94"/>
    <mergeCell ref="A87:AY87"/>
    <mergeCell ref="AZ87:BC87"/>
    <mergeCell ref="A88:AY88"/>
    <mergeCell ref="BE84:DB84"/>
    <mergeCell ref="DC84:DF84"/>
    <mergeCell ref="DC97:DF97"/>
    <mergeCell ref="DC100:DF100"/>
    <mergeCell ref="BE98:DB98"/>
    <mergeCell ref="AZ95:BC95"/>
    <mergeCell ref="DC101:DF101"/>
    <mergeCell ref="A94:AY94"/>
    <mergeCell ref="AZ113:BC113"/>
    <mergeCell ref="A107:AY107"/>
    <mergeCell ref="AZ107:BC107"/>
    <mergeCell ref="A105:AY105"/>
    <mergeCell ref="AZ105:BC105"/>
    <mergeCell ref="BE108:DB108"/>
    <mergeCell ref="BE109:DB109"/>
    <mergeCell ref="DC105:DF105"/>
    <mergeCell ref="DC98:DF98"/>
    <mergeCell ref="DC96:DF96"/>
    <mergeCell ref="BE96:DB96"/>
    <mergeCell ref="A99:AY99"/>
    <mergeCell ref="AZ99:BC99"/>
    <mergeCell ref="A109:AY109"/>
    <mergeCell ref="AZ109:BC109"/>
    <mergeCell ref="A104:AY104"/>
    <mergeCell ref="AZ104:BC104"/>
    <mergeCell ref="A97:AY97"/>
    <mergeCell ref="DC113:DF113"/>
    <mergeCell ref="BE100:DB100"/>
    <mergeCell ref="BE101:DB101"/>
    <mergeCell ref="DC106:DF106"/>
    <mergeCell ref="DC99:DF99"/>
    <mergeCell ref="DC108:DF108"/>
    <mergeCell ref="BE107:DB107"/>
    <mergeCell ref="BE102:DB102"/>
    <mergeCell ref="DC116:DF116"/>
    <mergeCell ref="DC102:DF102"/>
    <mergeCell ref="A136:AY136"/>
    <mergeCell ref="AZ136:BC136"/>
    <mergeCell ref="AZ137:BC137"/>
    <mergeCell ref="A119:AY119"/>
    <mergeCell ref="AZ119:BC119"/>
    <mergeCell ref="A127:AY127"/>
    <mergeCell ref="AZ127:BC127"/>
    <mergeCell ref="AZ94:BC94"/>
    <mergeCell ref="BE99:DB99"/>
    <mergeCell ref="BE95:DB95"/>
    <mergeCell ref="A96:AY96"/>
    <mergeCell ref="AZ96:BC96"/>
    <mergeCell ref="A100:AY100"/>
    <mergeCell ref="AZ100:BC100"/>
    <mergeCell ref="A101:AY101"/>
    <mergeCell ref="AZ101:BC101"/>
    <mergeCell ref="A102:AY102"/>
    <mergeCell ref="AZ102:BC102"/>
    <mergeCell ref="A95:AY95"/>
    <mergeCell ref="BE97:DB97"/>
    <mergeCell ref="AZ97:BC97"/>
    <mergeCell ref="A98:AY98"/>
    <mergeCell ref="AZ98:BC98"/>
    <mergeCell ref="A103:AY103"/>
    <mergeCell ref="A123:AY123"/>
    <mergeCell ref="AZ123:BC123"/>
    <mergeCell ref="A124:AY124"/>
    <mergeCell ref="AZ124:BC124"/>
    <mergeCell ref="A129:AY129"/>
    <mergeCell ref="AZ129:BC129"/>
    <mergeCell ref="A130:AY130"/>
    <mergeCell ref="AZ130:BC130"/>
    <mergeCell ref="A128:AY128"/>
    <mergeCell ref="AZ128:BC128"/>
    <mergeCell ref="A120:AY120"/>
    <mergeCell ref="DC103:DF103"/>
    <mergeCell ref="A117:AY117"/>
    <mergeCell ref="BE103:DB103"/>
    <mergeCell ref="DC117:DF117"/>
    <mergeCell ref="A135:AY135"/>
    <mergeCell ref="AZ135:BC135"/>
    <mergeCell ref="DC104:DF104"/>
    <mergeCell ref="BE114:DB114"/>
    <mergeCell ref="BE104:DB104"/>
    <mergeCell ref="BE105:DB105"/>
    <mergeCell ref="DC114:DF114"/>
    <mergeCell ref="DC121:DF121"/>
    <mergeCell ref="BE110:DB110"/>
    <mergeCell ref="BE112:DB112"/>
    <mergeCell ref="DC115:DF115"/>
    <mergeCell ref="AZ120:BC120"/>
    <mergeCell ref="A121:AY121"/>
    <mergeCell ref="AZ121:BC121"/>
    <mergeCell ref="DC107:DF107"/>
    <mergeCell ref="A134:AY134"/>
    <mergeCell ref="AZ134:BC134"/>
    <mergeCell ref="A125:AY125"/>
    <mergeCell ref="AZ126:BC126"/>
    <mergeCell ref="A144:AY144"/>
    <mergeCell ref="AZ144:BC144"/>
    <mergeCell ref="BE106:DB106"/>
    <mergeCell ref="DC120:DF120"/>
    <mergeCell ref="A141:AY141"/>
    <mergeCell ref="AZ141:BC141"/>
    <mergeCell ref="DC110:DF110"/>
    <mergeCell ref="A142:AY142"/>
    <mergeCell ref="AZ142:BC142"/>
    <mergeCell ref="DC111:DF111"/>
    <mergeCell ref="AZ117:BC117"/>
    <mergeCell ref="A139:AY139"/>
    <mergeCell ref="A140:AY140"/>
    <mergeCell ref="AZ140:BC140"/>
    <mergeCell ref="DC109:DF109"/>
    <mergeCell ref="BE113:DB113"/>
    <mergeCell ref="BE111:DB111"/>
    <mergeCell ref="A115:AY115"/>
    <mergeCell ref="AZ115:BC115"/>
    <mergeCell ref="A110:AY110"/>
    <mergeCell ref="AZ110:BC110"/>
    <mergeCell ref="A116:AY116"/>
    <mergeCell ref="A108:AY108"/>
    <mergeCell ref="AZ108:BC108"/>
    <mergeCell ref="A143:AY143"/>
    <mergeCell ref="AZ143:BC143"/>
    <mergeCell ref="DC112:DF112"/>
    <mergeCell ref="A112:AY112"/>
    <mergeCell ref="AZ112:BC112"/>
    <mergeCell ref="A114:AY114"/>
    <mergeCell ref="AZ114:BC114"/>
    <mergeCell ref="A106:AY106"/>
    <mergeCell ref="AZ106:BC106"/>
    <mergeCell ref="A111:AY111"/>
    <mergeCell ref="AZ111:BC111"/>
    <mergeCell ref="A132:AY132"/>
    <mergeCell ref="AZ132:BC132"/>
    <mergeCell ref="A131:AY131"/>
    <mergeCell ref="AZ131:BC131"/>
    <mergeCell ref="AZ122:BC122"/>
    <mergeCell ref="AZ116:BC116"/>
    <mergeCell ref="A113:AY113"/>
    <mergeCell ref="A138:AY138"/>
    <mergeCell ref="AZ138:BC138"/>
    <mergeCell ref="A122:AY122"/>
    <mergeCell ref="A137:AY137"/>
    <mergeCell ref="AZ125:BC125"/>
    <mergeCell ref="A126:AY126"/>
    <mergeCell ref="A160:AY160"/>
    <mergeCell ref="AZ160:BC160"/>
    <mergeCell ref="BE115:DB115"/>
    <mergeCell ref="DC129:DF129"/>
    <mergeCell ref="A157:AY157"/>
    <mergeCell ref="AZ157:BC157"/>
    <mergeCell ref="DC126:DF126"/>
    <mergeCell ref="A158:AY158"/>
    <mergeCell ref="AZ158:BC158"/>
    <mergeCell ref="DC127:DF127"/>
    <mergeCell ref="A156:AY156"/>
    <mergeCell ref="AZ156:BC156"/>
    <mergeCell ref="A155:AY155"/>
    <mergeCell ref="AZ155:BC155"/>
    <mergeCell ref="A153:AY153"/>
    <mergeCell ref="AZ153:BC153"/>
    <mergeCell ref="DC122:DF122"/>
    <mergeCell ref="A154:AY154"/>
    <mergeCell ref="AZ154:BC154"/>
    <mergeCell ref="DC123:DF123"/>
    <mergeCell ref="DC124:DF124"/>
    <mergeCell ref="A159:AY159"/>
    <mergeCell ref="AZ159:BC159"/>
    <mergeCell ref="DC128:DF128"/>
    <mergeCell ref="AZ152:BC152"/>
    <mergeCell ref="A149:AY149"/>
    <mergeCell ref="AZ149:BC149"/>
    <mergeCell ref="DC118:DF118"/>
    <mergeCell ref="A150:AY150"/>
    <mergeCell ref="AZ150:BC150"/>
    <mergeCell ref="DC119:DF119"/>
    <mergeCell ref="A147:AY147"/>
    <mergeCell ref="AZ147:BC147"/>
    <mergeCell ref="DC125:DF125"/>
    <mergeCell ref="A148:AY148"/>
    <mergeCell ref="AZ148:BC148"/>
    <mergeCell ref="A118:AY118"/>
    <mergeCell ref="AZ118:BC118"/>
    <mergeCell ref="A151:AY151"/>
    <mergeCell ref="AZ151:BC151"/>
    <mergeCell ref="A152:AY152"/>
    <mergeCell ref="A145:AY145"/>
    <mergeCell ref="AZ145:BC145"/>
    <mergeCell ref="AZ139:BC139"/>
    <mergeCell ref="A133:AY133"/>
    <mergeCell ref="AZ133:BC133"/>
    <mergeCell ref="A146:AY146"/>
    <mergeCell ref="AZ146:BC146"/>
    <mergeCell ref="BE57:DB57"/>
    <mergeCell ref="DC57:DF57"/>
    <mergeCell ref="BE58:DB58"/>
    <mergeCell ref="DC58:DF58"/>
    <mergeCell ref="DC48:DF48"/>
    <mergeCell ref="BE54:DB54"/>
    <mergeCell ref="DC54:DF54"/>
    <mergeCell ref="BE60:DB60"/>
    <mergeCell ref="DC60:DF60"/>
    <mergeCell ref="BE59:DB59"/>
    <mergeCell ref="DC59:DF59"/>
    <mergeCell ref="BE49:DB49"/>
    <mergeCell ref="DC49:DF49"/>
    <mergeCell ref="BE51:DB51"/>
    <mergeCell ref="DC51:DF51"/>
    <mergeCell ref="BE50:DB50"/>
    <mergeCell ref="DC50:DF50"/>
    <mergeCell ref="BE53:DB53"/>
    <mergeCell ref="DC53:DF53"/>
    <mergeCell ref="BE48:DB48"/>
    <mergeCell ref="BE52:DB52"/>
    <mergeCell ref="DC52:DF52"/>
    <mergeCell ref="BE56:DB56"/>
    <mergeCell ref="DC56:DF56"/>
    <mergeCell ref="A52:AY52"/>
    <mergeCell ref="A59:AY59"/>
    <mergeCell ref="AZ59:BC59"/>
    <mergeCell ref="BE70:DB70"/>
    <mergeCell ref="DC70:DF70"/>
    <mergeCell ref="BE24:DB24"/>
    <mergeCell ref="AZ52:BC52"/>
    <mergeCell ref="BE43:DB43"/>
    <mergeCell ref="DC43:DF43"/>
    <mergeCell ref="BE44:DB44"/>
    <mergeCell ref="DC44:DF44"/>
    <mergeCell ref="A41:AY41"/>
    <mergeCell ref="AZ41:BC41"/>
    <mergeCell ref="A42:AY42"/>
    <mergeCell ref="AZ42:BC42"/>
    <mergeCell ref="A43:AY43"/>
    <mergeCell ref="AZ43:BC43"/>
    <mergeCell ref="A49:AY49"/>
    <mergeCell ref="AZ49:BC49"/>
    <mergeCell ref="BE66:DB66"/>
    <mergeCell ref="DC66:DF66"/>
    <mergeCell ref="BE68:DB68"/>
    <mergeCell ref="BE55:DB55"/>
    <mergeCell ref="DC55:DF55"/>
  </mergeCells>
  <pageMargins left="1.1811023622047245" right="0.19685039370078741" top="0.39370078740157483" bottom="0.27559055118110237" header="0.31496062992125984" footer="0.15748031496062992"/>
  <pageSetup paperSize="9" scale="76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V56"/>
  <sheetViews>
    <sheetView tabSelected="1" view="pageBreakPreview" topLeftCell="BE1" zoomScale="115" zoomScaleSheetLayoutView="115" workbookViewId="0">
      <selection activeCell="BE12" sqref="BE12:DG12"/>
    </sheetView>
  </sheetViews>
  <sheetFormatPr defaultColWidth="1.5703125" defaultRowHeight="8.25" customHeight="1"/>
  <cols>
    <col min="1" max="13" width="1.5703125" style="2" hidden="1" customWidth="1"/>
    <col min="14" max="14" width="1" style="2" hidden="1" customWidth="1"/>
    <col min="15" max="15" width="1.5703125" style="2" hidden="1" customWidth="1"/>
    <col min="16" max="16" width="0.85546875" style="2" hidden="1" customWidth="1"/>
    <col min="17" max="24" width="1.5703125" style="2" hidden="1" customWidth="1"/>
    <col min="25" max="25" width="0.85546875" style="2" hidden="1" customWidth="1"/>
    <col min="26" max="30" width="1.5703125" style="2" hidden="1" customWidth="1"/>
    <col min="31" max="31" width="1.28515625" style="2" hidden="1" customWidth="1"/>
    <col min="32" max="39" width="1.5703125" style="2" hidden="1" customWidth="1"/>
    <col min="40" max="40" width="1" style="2" hidden="1" customWidth="1"/>
    <col min="41" max="55" width="1.5703125" style="2" hidden="1" customWidth="1"/>
    <col min="56" max="56" width="9" style="3" hidden="1" customWidth="1"/>
    <col min="57" max="58" width="1.5703125" style="13" customWidth="1"/>
    <col min="59" max="62" width="1.5703125" style="13"/>
    <col min="63" max="63" width="1.28515625" style="13" customWidth="1"/>
    <col min="64" max="64" width="1.5703125" style="13" customWidth="1"/>
    <col min="65" max="65" width="1.5703125" style="13"/>
    <col min="66" max="66" width="1.5703125" style="13" customWidth="1"/>
    <col min="67" max="67" width="0.5703125" style="13" customWidth="1"/>
    <col min="68" max="68" width="1.5703125" style="13" customWidth="1"/>
    <col min="69" max="76" width="1.5703125" style="13"/>
    <col min="77" max="77" width="0.140625" style="13" customWidth="1"/>
    <col min="78" max="80" width="1.5703125" style="13"/>
    <col min="81" max="81" width="1.5703125" style="13" customWidth="1"/>
    <col min="82" max="82" width="1.5703125" style="13"/>
    <col min="83" max="83" width="1.5703125" style="13" customWidth="1"/>
    <col min="84" max="88" width="1.5703125" style="13"/>
    <col min="89" max="89" width="0.85546875" style="13" customWidth="1"/>
    <col min="90" max="90" width="1.5703125" style="13" customWidth="1"/>
    <col min="91" max="91" width="1.5703125" style="13"/>
    <col min="92" max="93" width="0" style="13" hidden="1" customWidth="1"/>
    <col min="94" max="94" width="1.5703125" style="13" hidden="1" customWidth="1"/>
    <col min="95" max="96" width="1.5703125" style="13" customWidth="1"/>
    <col min="97" max="103" width="1.5703125" style="13"/>
    <col min="104" max="104" width="1.5703125" style="13" customWidth="1"/>
    <col min="105" max="105" width="1.140625" style="13" customWidth="1"/>
    <col min="106" max="106" width="0.7109375" style="13" customWidth="1"/>
    <col min="107" max="107" width="1.7109375" style="13" customWidth="1"/>
    <col min="108" max="110" width="1.5703125" style="13" customWidth="1"/>
    <col min="111" max="111" width="15.42578125" style="5" customWidth="1"/>
    <col min="112" max="112" width="6.28515625" style="5" bestFit="1" customWidth="1"/>
    <col min="113" max="16384" width="1.5703125" style="5"/>
  </cols>
  <sheetData>
    <row r="1" spans="1:127" ht="9.9499999999999993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BE1" s="49" t="s">
        <v>165</v>
      </c>
      <c r="BF1" s="49"/>
      <c r="BG1" s="49"/>
      <c r="BH1" s="49"/>
      <c r="BI1" s="49"/>
      <c r="BJ1" s="49"/>
      <c r="BK1" s="49"/>
      <c r="BL1" s="49"/>
      <c r="BM1" s="49"/>
      <c r="BN1" s="49"/>
      <c r="BO1" s="49"/>
      <c r="BP1" s="49"/>
      <c r="BQ1" s="49"/>
      <c r="BR1" s="49"/>
      <c r="BS1" s="49"/>
      <c r="BT1" s="49"/>
      <c r="BU1" s="49"/>
      <c r="BV1" s="49"/>
      <c r="BW1" s="49"/>
      <c r="BX1" s="49"/>
      <c r="BY1" s="49"/>
      <c r="BZ1" s="49"/>
      <c r="CA1" s="49"/>
      <c r="CB1" s="49"/>
      <c r="CC1" s="49"/>
      <c r="CD1" s="49"/>
      <c r="CE1" s="49"/>
      <c r="CF1" s="49"/>
      <c r="CG1" s="49"/>
      <c r="CH1" s="49"/>
      <c r="CI1" s="49"/>
      <c r="CJ1" s="49"/>
      <c r="CK1" s="49"/>
      <c r="CL1" s="49"/>
      <c r="CM1" s="49"/>
      <c r="CN1" s="49"/>
      <c r="CO1" s="49"/>
      <c r="CP1" s="49"/>
      <c r="CQ1" s="49"/>
      <c r="CR1" s="49"/>
      <c r="CS1" s="49"/>
      <c r="CT1" s="49"/>
      <c r="CU1" s="49"/>
      <c r="CV1" s="49"/>
      <c r="CW1" s="49"/>
      <c r="CX1" s="49"/>
      <c r="CY1" s="49"/>
      <c r="CZ1" s="49"/>
      <c r="DA1" s="49"/>
      <c r="DB1" s="49"/>
      <c r="DC1" s="49"/>
      <c r="DD1" s="49"/>
      <c r="DE1" s="49"/>
      <c r="DF1" s="49"/>
      <c r="DG1" s="49"/>
      <c r="DH1" s="4"/>
      <c r="DI1" s="4"/>
      <c r="DJ1" s="4"/>
      <c r="DK1" s="4"/>
    </row>
    <row r="2" spans="1:127" ht="15" customHeight="1">
      <c r="A2" s="50" t="s">
        <v>0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6"/>
      <c r="AC2" s="6"/>
      <c r="AD2" s="6"/>
      <c r="AE2" s="6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50" t="s">
        <v>1</v>
      </c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49"/>
      <c r="BF2" s="49"/>
      <c r="BG2" s="49"/>
      <c r="BH2" s="49"/>
      <c r="BI2" s="49"/>
      <c r="BJ2" s="49"/>
      <c r="BK2" s="49"/>
      <c r="BL2" s="49"/>
      <c r="BM2" s="49"/>
      <c r="BN2" s="49"/>
      <c r="BO2" s="49"/>
      <c r="BP2" s="49"/>
      <c r="BQ2" s="49"/>
      <c r="BR2" s="49"/>
      <c r="BS2" s="49"/>
      <c r="BT2" s="49"/>
      <c r="BU2" s="49"/>
      <c r="BV2" s="49"/>
      <c r="BW2" s="49"/>
      <c r="BX2" s="49"/>
      <c r="BY2" s="49"/>
      <c r="BZ2" s="49"/>
      <c r="CA2" s="49"/>
      <c r="CB2" s="49"/>
      <c r="CC2" s="49"/>
      <c r="CD2" s="49"/>
      <c r="CE2" s="49"/>
      <c r="CF2" s="49"/>
      <c r="CG2" s="49"/>
      <c r="CH2" s="49"/>
      <c r="CI2" s="49"/>
      <c r="CJ2" s="49"/>
      <c r="CK2" s="49"/>
      <c r="CL2" s="49"/>
      <c r="CM2" s="49"/>
      <c r="CN2" s="49"/>
      <c r="CO2" s="49"/>
      <c r="CP2" s="49"/>
      <c r="CQ2" s="49"/>
      <c r="CR2" s="49"/>
      <c r="CS2" s="49"/>
      <c r="CT2" s="49"/>
      <c r="CU2" s="49"/>
      <c r="CV2" s="49"/>
      <c r="CW2" s="49"/>
      <c r="CX2" s="49"/>
      <c r="CY2" s="49"/>
      <c r="CZ2" s="49"/>
      <c r="DA2" s="49"/>
      <c r="DB2" s="49"/>
      <c r="DC2" s="49"/>
      <c r="DD2" s="49"/>
      <c r="DE2" s="49"/>
      <c r="DF2" s="49"/>
      <c r="DG2" s="49"/>
      <c r="DH2" s="4"/>
      <c r="DI2" s="4"/>
      <c r="DJ2" s="4"/>
      <c r="DK2" s="4"/>
    </row>
    <row r="3" spans="1:127" ht="15" customHeight="1">
      <c r="A3" s="50" t="s">
        <v>2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  <c r="AB3" s="6"/>
      <c r="AC3" s="6"/>
      <c r="AD3" s="6"/>
      <c r="AE3" s="6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50"/>
      <c r="AS3" s="50"/>
      <c r="AT3" s="50"/>
      <c r="AU3" s="50"/>
      <c r="AV3" s="50"/>
      <c r="AW3" s="50"/>
      <c r="AX3" s="50"/>
      <c r="AY3" s="50"/>
      <c r="AZ3" s="50"/>
      <c r="BA3" s="50"/>
      <c r="BB3" s="50"/>
      <c r="BC3" s="50"/>
      <c r="BD3" s="50"/>
      <c r="BE3" s="49"/>
      <c r="BF3" s="49"/>
      <c r="BG3" s="49"/>
      <c r="BH3" s="49"/>
      <c r="BI3" s="49"/>
      <c r="BJ3" s="49"/>
      <c r="BK3" s="49"/>
      <c r="BL3" s="49"/>
      <c r="BM3" s="49"/>
      <c r="BN3" s="49"/>
      <c r="BO3" s="49"/>
      <c r="BP3" s="49"/>
      <c r="BQ3" s="49"/>
      <c r="BR3" s="49"/>
      <c r="BS3" s="49"/>
      <c r="BT3" s="49"/>
      <c r="BU3" s="49"/>
      <c r="BV3" s="49"/>
      <c r="BW3" s="49"/>
      <c r="BX3" s="49"/>
      <c r="BY3" s="49"/>
      <c r="BZ3" s="49"/>
      <c r="CA3" s="49"/>
      <c r="CB3" s="49"/>
      <c r="CC3" s="49"/>
      <c r="CD3" s="49"/>
      <c r="CE3" s="49"/>
      <c r="CF3" s="49"/>
      <c r="CG3" s="49"/>
      <c r="CH3" s="49"/>
      <c r="CI3" s="49"/>
      <c r="CJ3" s="49"/>
      <c r="CK3" s="49"/>
      <c r="CL3" s="49"/>
      <c r="CM3" s="49"/>
      <c r="CN3" s="49"/>
      <c r="CO3" s="49"/>
      <c r="CP3" s="49"/>
      <c r="CQ3" s="49"/>
      <c r="CR3" s="49"/>
      <c r="CS3" s="49"/>
      <c r="CT3" s="49"/>
      <c r="CU3" s="49"/>
      <c r="CV3" s="49"/>
      <c r="CW3" s="49"/>
      <c r="CX3" s="49"/>
      <c r="CY3" s="49"/>
      <c r="CZ3" s="49"/>
      <c r="DA3" s="49"/>
      <c r="DB3" s="49"/>
      <c r="DC3" s="49"/>
      <c r="DD3" s="49"/>
      <c r="DE3" s="49"/>
      <c r="DF3" s="49"/>
      <c r="DG3" s="49"/>
      <c r="DH3" s="4"/>
      <c r="DI3" s="4"/>
      <c r="DJ3" s="4"/>
      <c r="DK3" s="4"/>
    </row>
    <row r="4" spans="1:127" ht="15" customHeight="1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50"/>
      <c r="X4" s="50"/>
      <c r="Y4" s="50"/>
      <c r="Z4" s="50"/>
      <c r="AA4" s="50"/>
      <c r="AB4" s="6"/>
      <c r="AC4" s="6"/>
      <c r="AD4" s="6"/>
      <c r="AE4" s="6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50" t="s">
        <v>4</v>
      </c>
      <c r="AS4" s="50"/>
      <c r="AT4" s="50"/>
      <c r="AU4" s="50"/>
      <c r="AV4" s="50"/>
      <c r="AW4" s="50"/>
      <c r="AX4" s="50"/>
      <c r="AY4" s="50"/>
      <c r="AZ4" s="50"/>
      <c r="BA4" s="50"/>
      <c r="BB4" s="50"/>
      <c r="BC4" s="50"/>
      <c r="BD4" s="50"/>
      <c r="BE4" s="49"/>
      <c r="BF4" s="49"/>
      <c r="BG4" s="49"/>
      <c r="BH4" s="49"/>
      <c r="BI4" s="49"/>
      <c r="BJ4" s="49"/>
      <c r="BK4" s="49"/>
      <c r="BL4" s="49"/>
      <c r="BM4" s="49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49"/>
      <c r="BZ4" s="49"/>
      <c r="CA4" s="49"/>
      <c r="CB4" s="49"/>
      <c r="CC4" s="49"/>
      <c r="CD4" s="49"/>
      <c r="CE4" s="49"/>
      <c r="CF4" s="49"/>
      <c r="CG4" s="49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/>
      <c r="CU4" s="49"/>
      <c r="CV4" s="49"/>
      <c r="CW4" s="49"/>
      <c r="CX4" s="49"/>
      <c r="CY4" s="49"/>
      <c r="CZ4" s="49"/>
      <c r="DA4" s="49"/>
      <c r="DB4" s="49"/>
      <c r="DC4" s="49"/>
      <c r="DD4" s="49"/>
      <c r="DE4" s="49"/>
      <c r="DF4" s="49"/>
      <c r="DG4" s="49"/>
      <c r="DH4" s="4"/>
      <c r="DI4" s="4"/>
      <c r="DJ4" s="4"/>
      <c r="DK4" s="4"/>
    </row>
    <row r="5" spans="1:127" ht="15" customHeight="1">
      <c r="A5" s="51">
        <v>42598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1"/>
      <c r="W5" s="7"/>
      <c r="X5" s="7"/>
      <c r="Y5" s="7"/>
      <c r="Z5" s="7"/>
      <c r="AA5" s="8"/>
      <c r="AB5" s="8"/>
      <c r="AC5" s="8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E5" s="49"/>
      <c r="BF5" s="49"/>
      <c r="BG5" s="49"/>
      <c r="BH5" s="49"/>
      <c r="BI5" s="49"/>
      <c r="BJ5" s="49"/>
      <c r="BK5" s="49"/>
      <c r="BL5" s="49"/>
      <c r="BM5" s="49"/>
      <c r="BN5" s="49"/>
      <c r="BO5" s="49"/>
      <c r="BP5" s="49"/>
      <c r="BQ5" s="49"/>
      <c r="BR5" s="49"/>
      <c r="BS5" s="49"/>
      <c r="BT5" s="49"/>
      <c r="BU5" s="49"/>
      <c r="BV5" s="49"/>
      <c r="BW5" s="49"/>
      <c r="BX5" s="49"/>
      <c r="BY5" s="49"/>
      <c r="BZ5" s="49"/>
      <c r="CA5" s="49"/>
      <c r="CB5" s="49"/>
      <c r="CC5" s="49"/>
      <c r="CD5" s="49"/>
      <c r="CE5" s="49"/>
      <c r="CF5" s="49"/>
      <c r="CG5" s="49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/>
      <c r="CU5" s="49"/>
      <c r="CV5" s="49"/>
      <c r="CW5" s="49"/>
      <c r="CX5" s="49"/>
      <c r="CY5" s="49"/>
      <c r="CZ5" s="49"/>
      <c r="DA5" s="49"/>
      <c r="DB5" s="49"/>
      <c r="DC5" s="49"/>
      <c r="DD5" s="49"/>
      <c r="DE5" s="49"/>
      <c r="DF5" s="49"/>
      <c r="DG5" s="49"/>
      <c r="DH5" s="4"/>
      <c r="DI5" s="4"/>
      <c r="DJ5" s="4"/>
      <c r="DK5" s="4"/>
    </row>
    <row r="6" spans="1:127" ht="15" customHeight="1">
      <c r="A6" s="50" t="s">
        <v>5</v>
      </c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9"/>
      <c r="X6" s="9"/>
      <c r="Y6" s="9"/>
      <c r="Z6" s="9"/>
      <c r="AA6" s="6"/>
      <c r="AB6" s="6"/>
      <c r="AC6" s="6"/>
      <c r="AD6" s="6"/>
      <c r="AE6" s="6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50" t="s">
        <v>6</v>
      </c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49"/>
      <c r="BF6" s="49"/>
      <c r="BG6" s="49"/>
      <c r="BH6" s="49"/>
      <c r="BI6" s="49"/>
      <c r="BJ6" s="49"/>
      <c r="BK6" s="49"/>
      <c r="BL6" s="49"/>
      <c r="BM6" s="49"/>
      <c r="BN6" s="49"/>
      <c r="BO6" s="49"/>
      <c r="BP6" s="49"/>
      <c r="BQ6" s="49"/>
      <c r="BR6" s="49"/>
      <c r="BS6" s="49"/>
      <c r="BT6" s="49"/>
      <c r="BU6" s="49"/>
      <c r="BV6" s="49"/>
      <c r="BW6" s="49"/>
      <c r="BX6" s="49"/>
      <c r="BY6" s="49"/>
      <c r="BZ6" s="49"/>
      <c r="CA6" s="49"/>
      <c r="CB6" s="49"/>
      <c r="CC6" s="49"/>
      <c r="CD6" s="49"/>
      <c r="CE6" s="49"/>
      <c r="CF6" s="49"/>
      <c r="CG6" s="49"/>
      <c r="CH6" s="49"/>
      <c r="CI6" s="49"/>
      <c r="CJ6" s="49"/>
      <c r="CK6" s="49"/>
      <c r="CL6" s="49"/>
      <c r="CM6" s="49"/>
      <c r="CN6" s="49"/>
      <c r="CO6" s="49"/>
      <c r="CP6" s="49"/>
      <c r="CQ6" s="49"/>
      <c r="CR6" s="49"/>
      <c r="CS6" s="49"/>
      <c r="CT6" s="49"/>
      <c r="CU6" s="49"/>
      <c r="CV6" s="49"/>
      <c r="CW6" s="49"/>
      <c r="CX6" s="49"/>
      <c r="CY6" s="49"/>
      <c r="CZ6" s="49"/>
      <c r="DA6" s="49"/>
      <c r="DB6" s="49"/>
      <c r="DC6" s="49"/>
      <c r="DD6" s="49"/>
      <c r="DE6" s="49"/>
      <c r="DF6" s="49"/>
      <c r="DG6" s="49"/>
      <c r="DH6" s="4"/>
      <c r="DI6" s="4"/>
      <c r="DJ6" s="4"/>
      <c r="DK6" s="4"/>
      <c r="DW6" s="90" t="s">
        <v>261</v>
      </c>
    </row>
    <row r="7" spans="1:127" ht="9.9499999999999993" customHeight="1"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BE7" s="49"/>
      <c r="BF7" s="49"/>
      <c r="BG7" s="49"/>
      <c r="BH7" s="49"/>
      <c r="BI7" s="49"/>
      <c r="BJ7" s="49"/>
      <c r="BK7" s="49"/>
      <c r="BL7" s="49"/>
      <c r="BM7" s="49"/>
      <c r="BN7" s="49"/>
      <c r="BO7" s="49"/>
      <c r="BP7" s="49"/>
      <c r="BQ7" s="49"/>
      <c r="BR7" s="49"/>
      <c r="BS7" s="49"/>
      <c r="BT7" s="49"/>
      <c r="BU7" s="49"/>
      <c r="BV7" s="49"/>
      <c r="BW7" s="49"/>
      <c r="BX7" s="49"/>
      <c r="BY7" s="49"/>
      <c r="BZ7" s="49"/>
      <c r="CA7" s="49"/>
      <c r="CB7" s="49"/>
      <c r="CC7" s="49"/>
      <c r="CD7" s="49"/>
      <c r="CE7" s="49"/>
      <c r="CF7" s="49"/>
      <c r="CG7" s="49"/>
      <c r="CH7" s="49"/>
      <c r="CI7" s="49"/>
      <c r="CJ7" s="49"/>
      <c r="CK7" s="49"/>
      <c r="CL7" s="49"/>
      <c r="CM7" s="49"/>
      <c r="CN7" s="49"/>
      <c r="CO7" s="49"/>
      <c r="CP7" s="49"/>
      <c r="CQ7" s="49"/>
      <c r="CR7" s="49"/>
      <c r="CS7" s="49"/>
      <c r="CT7" s="49"/>
      <c r="CU7" s="49"/>
      <c r="CV7" s="49"/>
      <c r="CW7" s="49"/>
      <c r="CX7" s="49"/>
      <c r="CY7" s="49"/>
      <c r="CZ7" s="49"/>
      <c r="DA7" s="49"/>
      <c r="DB7" s="49"/>
      <c r="DC7" s="49"/>
      <c r="DD7" s="49"/>
      <c r="DE7" s="49"/>
      <c r="DF7" s="49"/>
      <c r="DG7" s="49"/>
      <c r="DH7" s="4"/>
      <c r="DI7" s="4"/>
      <c r="DJ7" s="4"/>
      <c r="DK7" s="4"/>
    </row>
    <row r="8" spans="1:127" ht="15" customHeight="1"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51">
        <f>A5</f>
        <v>42598</v>
      </c>
      <c r="AS8" s="50"/>
      <c r="AT8" s="50"/>
      <c r="AU8" s="50"/>
      <c r="AV8" s="50"/>
      <c r="AW8" s="50"/>
      <c r="AX8" s="50"/>
      <c r="AY8" s="50"/>
      <c r="AZ8" s="50"/>
      <c r="BA8" s="50"/>
      <c r="BB8" s="50"/>
      <c r="BC8" s="50"/>
      <c r="BD8" s="50"/>
      <c r="BE8" s="49"/>
      <c r="BF8" s="49"/>
      <c r="BG8" s="49"/>
      <c r="BH8" s="49"/>
      <c r="BI8" s="49"/>
      <c r="BJ8" s="49"/>
      <c r="BK8" s="49"/>
      <c r="BL8" s="49"/>
      <c r="BM8" s="49"/>
      <c r="BN8" s="49"/>
      <c r="BO8" s="49"/>
      <c r="BP8" s="49"/>
      <c r="BQ8" s="49"/>
      <c r="BR8" s="49"/>
      <c r="BS8" s="49"/>
      <c r="BT8" s="49"/>
      <c r="BU8" s="49"/>
      <c r="BV8" s="49"/>
      <c r="BW8" s="49"/>
      <c r="BX8" s="49"/>
      <c r="BY8" s="49"/>
      <c r="BZ8" s="49"/>
      <c r="CA8" s="49"/>
      <c r="CB8" s="49"/>
      <c r="CC8" s="49"/>
      <c r="CD8" s="49"/>
      <c r="CE8" s="49"/>
      <c r="CF8" s="49"/>
      <c r="CG8" s="49"/>
      <c r="CH8" s="49"/>
      <c r="CI8" s="49"/>
      <c r="CJ8" s="49"/>
      <c r="CK8" s="49"/>
      <c r="CL8" s="49"/>
      <c r="CM8" s="49"/>
      <c r="CN8" s="49"/>
      <c r="CO8" s="49"/>
      <c r="CP8" s="49"/>
      <c r="CQ8" s="49"/>
      <c r="CR8" s="49"/>
      <c r="CS8" s="49"/>
      <c r="CT8" s="49"/>
      <c r="CU8" s="49"/>
      <c r="CV8" s="49"/>
      <c r="CW8" s="49"/>
      <c r="CX8" s="49"/>
      <c r="CY8" s="49"/>
      <c r="CZ8" s="49"/>
      <c r="DA8" s="49"/>
      <c r="DB8" s="49"/>
      <c r="DC8" s="49"/>
      <c r="DD8" s="49"/>
      <c r="DE8" s="49"/>
      <c r="DF8" s="49"/>
      <c r="DG8" s="49"/>
      <c r="DH8" s="4"/>
      <c r="DI8" s="4"/>
      <c r="DJ8" s="4"/>
      <c r="DK8" s="4"/>
    </row>
    <row r="9" spans="1:127" ht="15" customHeight="1"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E9" s="49"/>
      <c r="BF9" s="49"/>
      <c r="BG9" s="49"/>
      <c r="BH9" s="49"/>
      <c r="BI9" s="49"/>
      <c r="BJ9" s="49"/>
      <c r="BK9" s="49"/>
      <c r="BL9" s="49"/>
      <c r="BM9" s="49"/>
      <c r="BN9" s="49"/>
      <c r="BO9" s="49"/>
      <c r="BP9" s="49"/>
      <c r="BQ9" s="49"/>
      <c r="BR9" s="49"/>
      <c r="BS9" s="49"/>
      <c r="BT9" s="49"/>
      <c r="BU9" s="49"/>
      <c r="BV9" s="49"/>
      <c r="BW9" s="49"/>
      <c r="BX9" s="49"/>
      <c r="BY9" s="49"/>
      <c r="BZ9" s="49"/>
      <c r="CA9" s="49"/>
      <c r="CB9" s="49"/>
      <c r="CC9" s="49"/>
      <c r="CD9" s="49"/>
      <c r="CE9" s="49"/>
      <c r="CF9" s="49"/>
      <c r="CG9" s="49"/>
      <c r="CH9" s="49"/>
      <c r="CI9" s="49"/>
      <c r="CJ9" s="49"/>
      <c r="CK9" s="49"/>
      <c r="CL9" s="49"/>
      <c r="CM9" s="49"/>
      <c r="CN9" s="49"/>
      <c r="CO9" s="49"/>
      <c r="CP9" s="49"/>
      <c r="CQ9" s="49"/>
      <c r="CR9" s="49"/>
      <c r="CS9" s="49"/>
      <c r="CT9" s="49"/>
      <c r="CU9" s="49"/>
      <c r="CV9" s="49"/>
      <c r="CW9" s="49"/>
      <c r="CX9" s="49"/>
      <c r="CY9" s="49"/>
      <c r="CZ9" s="49"/>
      <c r="DA9" s="49"/>
      <c r="DB9" s="49"/>
      <c r="DC9" s="49"/>
      <c r="DD9" s="49"/>
      <c r="DE9" s="49"/>
      <c r="DF9" s="49"/>
      <c r="DG9" s="49"/>
      <c r="DH9" s="4"/>
      <c r="DI9" s="4"/>
      <c r="DJ9" s="4"/>
      <c r="DK9" s="4"/>
    </row>
    <row r="10" spans="1:127" ht="15" hidden="1" customHeight="1"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E10" s="49"/>
      <c r="BF10" s="49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49"/>
      <c r="BW10" s="49"/>
      <c r="BX10" s="49"/>
      <c r="BY10" s="49"/>
      <c r="BZ10" s="49"/>
      <c r="CA10" s="49"/>
      <c r="CB10" s="49"/>
      <c r="CC10" s="49"/>
      <c r="CD10" s="49"/>
      <c r="CE10" s="49"/>
      <c r="CF10" s="49"/>
      <c r="CG10" s="49"/>
      <c r="CH10" s="49"/>
      <c r="CI10" s="49"/>
      <c r="CJ10" s="49"/>
      <c r="CK10" s="49"/>
      <c r="CL10" s="49"/>
      <c r="CM10" s="49"/>
      <c r="CN10" s="49"/>
      <c r="CO10" s="49"/>
      <c r="CP10" s="49"/>
      <c r="CQ10" s="49"/>
      <c r="CR10" s="49"/>
      <c r="CS10" s="49"/>
      <c r="CT10" s="49"/>
      <c r="CU10" s="49"/>
      <c r="CV10" s="49"/>
      <c r="CW10" s="49"/>
      <c r="CX10" s="49"/>
      <c r="CY10" s="49"/>
      <c r="CZ10" s="49"/>
      <c r="DA10" s="49"/>
      <c r="DB10" s="49"/>
      <c r="DC10" s="49"/>
      <c r="DD10" s="49"/>
      <c r="DE10" s="49"/>
      <c r="DF10" s="49"/>
      <c r="DG10" s="49"/>
      <c r="DH10" s="4"/>
      <c r="DI10" s="4"/>
      <c r="DJ10" s="4"/>
      <c r="DK10" s="4"/>
    </row>
    <row r="11" spans="1:127" ht="19.5" hidden="1" customHeight="1"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BE11" s="49"/>
      <c r="BF11" s="49"/>
      <c r="BG11" s="49"/>
      <c r="BH11" s="49"/>
      <c r="BI11" s="49"/>
      <c r="BJ11" s="49"/>
      <c r="BK11" s="49"/>
      <c r="BL11" s="49"/>
      <c r="BM11" s="49"/>
      <c r="BN11" s="49"/>
      <c r="BO11" s="49"/>
      <c r="BP11" s="49"/>
      <c r="BQ11" s="49"/>
      <c r="BR11" s="49"/>
      <c r="BS11" s="49"/>
      <c r="BT11" s="49"/>
      <c r="BU11" s="49"/>
      <c r="BV11" s="49"/>
      <c r="BW11" s="49"/>
      <c r="BX11" s="49"/>
      <c r="BY11" s="49"/>
      <c r="BZ11" s="49"/>
      <c r="CA11" s="49"/>
      <c r="CB11" s="49"/>
      <c r="CC11" s="49"/>
      <c r="CD11" s="49"/>
      <c r="CE11" s="49"/>
      <c r="CF11" s="49"/>
      <c r="CG11" s="49"/>
      <c r="CH11" s="49"/>
      <c r="CI11" s="49"/>
      <c r="CJ11" s="49"/>
      <c r="CK11" s="49"/>
      <c r="CL11" s="49"/>
      <c r="CM11" s="49"/>
      <c r="CN11" s="49"/>
      <c r="CO11" s="49"/>
      <c r="CP11" s="49"/>
      <c r="CQ11" s="49"/>
      <c r="CR11" s="49"/>
      <c r="CS11" s="49"/>
      <c r="CT11" s="49"/>
      <c r="CU11" s="49"/>
      <c r="CV11" s="49"/>
      <c r="CW11" s="49"/>
      <c r="CX11" s="49"/>
      <c r="CY11" s="49"/>
      <c r="CZ11" s="49"/>
      <c r="DA11" s="49"/>
      <c r="DB11" s="49"/>
      <c r="DC11" s="49"/>
      <c r="DD11" s="49"/>
      <c r="DE11" s="49"/>
      <c r="DF11" s="49"/>
      <c r="DG11" s="49"/>
      <c r="DH11" s="4"/>
      <c r="DI11" s="4"/>
      <c r="DJ11" s="4"/>
      <c r="DK11" s="4"/>
    </row>
    <row r="12" spans="1:127" ht="22.5" customHeight="1">
      <c r="A12" s="48" t="s">
        <v>7</v>
      </c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8"/>
      <c r="BD12" s="48"/>
      <c r="BE12" s="54" t="s">
        <v>261</v>
      </c>
      <c r="BF12" s="54"/>
      <c r="BG12" s="54"/>
      <c r="BH12" s="54"/>
      <c r="BI12" s="54"/>
      <c r="BJ12" s="54"/>
      <c r="BK12" s="54"/>
      <c r="BL12" s="54"/>
      <c r="BM12" s="54"/>
      <c r="BN12" s="54"/>
      <c r="BO12" s="54"/>
      <c r="BP12" s="54"/>
      <c r="BQ12" s="54"/>
      <c r="BR12" s="54"/>
      <c r="BS12" s="54"/>
      <c r="BT12" s="54"/>
      <c r="BU12" s="54"/>
      <c r="BV12" s="54"/>
      <c r="BW12" s="54"/>
      <c r="BX12" s="54"/>
      <c r="BY12" s="54"/>
      <c r="BZ12" s="54"/>
      <c r="CA12" s="54"/>
      <c r="CB12" s="54"/>
      <c r="CC12" s="54"/>
      <c r="CD12" s="54"/>
      <c r="CE12" s="54"/>
      <c r="CF12" s="54"/>
      <c r="CG12" s="54"/>
      <c r="CH12" s="54"/>
      <c r="CI12" s="54"/>
      <c r="CJ12" s="54"/>
      <c r="CK12" s="54"/>
      <c r="CL12" s="54"/>
      <c r="CM12" s="54"/>
      <c r="CN12" s="54"/>
      <c r="CO12" s="54"/>
      <c r="CP12" s="54"/>
      <c r="CQ12" s="54"/>
      <c r="CR12" s="54"/>
      <c r="CS12" s="54"/>
      <c r="CT12" s="54"/>
      <c r="CU12" s="54"/>
      <c r="CV12" s="54"/>
      <c r="CW12" s="54"/>
      <c r="CX12" s="54"/>
      <c r="CY12" s="54"/>
      <c r="CZ12" s="54"/>
      <c r="DA12" s="54"/>
      <c r="DB12" s="54"/>
      <c r="DC12" s="54"/>
      <c r="DD12" s="54"/>
      <c r="DE12" s="54"/>
      <c r="DF12" s="54"/>
      <c r="DG12" s="54"/>
      <c r="DH12" s="4"/>
      <c r="DI12" s="4"/>
      <c r="DJ12" s="4"/>
      <c r="DK12" s="4"/>
    </row>
    <row r="13" spans="1:127" ht="14.25" hidden="1" customHeight="1">
      <c r="A13" s="55" t="s">
        <v>9</v>
      </c>
      <c r="B13" s="55"/>
      <c r="C13" s="55"/>
      <c r="D13" s="55"/>
      <c r="E13" s="55"/>
      <c r="F13" s="55"/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55"/>
      <c r="AT13" s="55"/>
      <c r="AU13" s="55"/>
      <c r="AV13" s="55"/>
      <c r="AW13" s="55"/>
      <c r="AX13" s="55"/>
      <c r="AY13" s="55"/>
      <c r="AZ13" s="55"/>
      <c r="BA13" s="55"/>
      <c r="BB13" s="55"/>
      <c r="BC13" s="55"/>
      <c r="BD13" s="55"/>
      <c r="BE13" s="56" t="str">
        <f>A13</f>
        <v>Освобождено от НДС согласно подпункту 1.8 пункта 1 статьи 94 налогового кодекса РБ</v>
      </c>
      <c r="BF13" s="56"/>
      <c r="BG13" s="56"/>
      <c r="BH13" s="56"/>
      <c r="BI13" s="56"/>
      <c r="BJ13" s="56"/>
      <c r="BK13" s="56"/>
      <c r="BL13" s="56"/>
      <c r="BM13" s="56"/>
      <c r="BN13" s="56"/>
      <c r="BO13" s="56"/>
      <c r="BP13" s="56"/>
      <c r="BQ13" s="56"/>
      <c r="BR13" s="56"/>
      <c r="BS13" s="56"/>
      <c r="BT13" s="56"/>
      <c r="BU13" s="56"/>
      <c r="BV13" s="56"/>
      <c r="BW13" s="56"/>
      <c r="BX13" s="56"/>
      <c r="BY13" s="56"/>
      <c r="BZ13" s="56"/>
      <c r="CA13" s="56"/>
      <c r="CB13" s="56"/>
      <c r="CC13" s="56"/>
      <c r="CD13" s="56"/>
      <c r="CE13" s="56"/>
      <c r="CF13" s="56"/>
      <c r="CG13" s="56"/>
      <c r="CH13" s="56"/>
      <c r="CI13" s="56"/>
      <c r="CJ13" s="56"/>
      <c r="CK13" s="56"/>
      <c r="CL13" s="56"/>
      <c r="CM13" s="56"/>
      <c r="CN13" s="56"/>
      <c r="CO13" s="56"/>
      <c r="CP13" s="56"/>
      <c r="CQ13" s="56"/>
      <c r="CR13" s="56"/>
      <c r="CS13" s="56"/>
      <c r="CT13" s="56"/>
      <c r="CU13" s="56"/>
      <c r="CV13" s="56"/>
      <c r="CW13" s="56"/>
      <c r="CX13" s="56"/>
      <c r="CY13" s="56"/>
      <c r="CZ13" s="56"/>
      <c r="DA13" s="56"/>
      <c r="DB13" s="56"/>
      <c r="DC13" s="56"/>
      <c r="DD13" s="56"/>
      <c r="DE13" s="56"/>
      <c r="DF13" s="56"/>
      <c r="DG13" s="4"/>
      <c r="DH13" s="4"/>
      <c r="DI13" s="4"/>
      <c r="DJ13" s="4"/>
      <c r="DK13" s="4"/>
    </row>
    <row r="14" spans="1:127" ht="20.25" customHeight="1">
      <c r="A14" s="55"/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5"/>
      <c r="AE14" s="55"/>
      <c r="AF14" s="55"/>
      <c r="AG14" s="55"/>
      <c r="AH14" s="55"/>
      <c r="AI14" s="55"/>
      <c r="AJ14" s="55"/>
      <c r="AK14" s="55"/>
      <c r="AL14" s="55"/>
      <c r="AM14" s="55"/>
      <c r="AN14" s="55"/>
      <c r="AO14" s="55"/>
      <c r="AP14" s="55"/>
      <c r="AQ14" s="55"/>
      <c r="AR14" s="55"/>
      <c r="AS14" s="55"/>
      <c r="AT14" s="55"/>
      <c r="AU14" s="55"/>
      <c r="AV14" s="55"/>
      <c r="AW14" s="55"/>
      <c r="AX14" s="55"/>
      <c r="AY14" s="55"/>
      <c r="AZ14" s="55"/>
      <c r="BA14" s="55"/>
      <c r="BB14" s="55"/>
      <c r="BC14" s="55"/>
      <c r="BD14" s="55"/>
      <c r="BE14" s="57">
        <v>44160</v>
      </c>
      <c r="BF14" s="57"/>
      <c r="BG14" s="57"/>
      <c r="BH14" s="57"/>
      <c r="BI14" s="57"/>
      <c r="BJ14" s="57"/>
      <c r="BK14" s="57"/>
      <c r="BL14" s="57"/>
      <c r="BM14" s="57"/>
      <c r="BN14" s="57"/>
      <c r="BO14" s="57"/>
      <c r="BP14" s="57"/>
      <c r="BQ14" s="57"/>
      <c r="BR14" s="57"/>
      <c r="BS14" s="57"/>
      <c r="BT14" s="57"/>
      <c r="BU14" s="57"/>
      <c r="BV14" s="57"/>
      <c r="BW14" s="57"/>
      <c r="BX14" s="57"/>
      <c r="BY14" s="57"/>
      <c r="BZ14" s="57"/>
      <c r="CA14" s="57"/>
      <c r="CB14" s="57"/>
      <c r="CC14" s="57"/>
      <c r="CD14" s="57"/>
      <c r="CE14" s="57"/>
      <c r="CF14" s="57"/>
      <c r="CG14" s="57"/>
      <c r="CH14" s="57"/>
      <c r="CI14" s="57"/>
      <c r="CJ14" s="57"/>
      <c r="CK14" s="57"/>
      <c r="CL14" s="57"/>
      <c r="CM14" s="57"/>
      <c r="CN14" s="57"/>
      <c r="CO14" s="57"/>
      <c r="CP14" s="57"/>
      <c r="CQ14" s="57"/>
      <c r="CR14" s="57"/>
      <c r="CS14" s="57"/>
      <c r="CT14" s="57"/>
      <c r="CU14" s="57"/>
      <c r="CV14" s="57"/>
      <c r="CW14" s="57"/>
      <c r="CX14" s="57"/>
      <c r="CY14" s="57"/>
      <c r="CZ14" s="57"/>
      <c r="DA14" s="57"/>
      <c r="DB14" s="57"/>
      <c r="DC14" s="57"/>
      <c r="DD14" s="57"/>
      <c r="DE14" s="57"/>
      <c r="DF14" s="57"/>
      <c r="DG14" s="57"/>
      <c r="DH14" s="4"/>
      <c r="DI14" s="4"/>
      <c r="DJ14" s="4"/>
      <c r="DK14" s="4"/>
    </row>
    <row r="15" spans="1:127" ht="31.5" customHeight="1">
      <c r="A15" s="58" t="s">
        <v>10</v>
      </c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  <c r="AY15" s="58"/>
      <c r="AZ15" s="59" t="s">
        <v>11</v>
      </c>
      <c r="BA15" s="59"/>
      <c r="BB15" s="59"/>
      <c r="BC15" s="59"/>
      <c r="BD15" s="28"/>
      <c r="BE15" s="60" t="s">
        <v>10</v>
      </c>
      <c r="BF15" s="60"/>
      <c r="BG15" s="60"/>
      <c r="BH15" s="60"/>
      <c r="BI15" s="60"/>
      <c r="BJ15" s="60"/>
      <c r="BK15" s="60"/>
      <c r="BL15" s="60"/>
      <c r="BM15" s="60"/>
      <c r="BN15" s="60"/>
      <c r="BO15" s="60"/>
      <c r="BP15" s="60"/>
      <c r="BQ15" s="60"/>
      <c r="BR15" s="60"/>
      <c r="BS15" s="60"/>
      <c r="BT15" s="60"/>
      <c r="BU15" s="60"/>
      <c r="BV15" s="60"/>
      <c r="BW15" s="60"/>
      <c r="BX15" s="60"/>
      <c r="BY15" s="60"/>
      <c r="BZ15" s="60"/>
      <c r="CA15" s="60"/>
      <c r="CB15" s="60"/>
      <c r="CC15" s="60"/>
      <c r="CD15" s="60"/>
      <c r="CE15" s="60"/>
      <c r="CF15" s="60"/>
      <c r="CG15" s="60"/>
      <c r="CH15" s="60"/>
      <c r="CI15" s="60"/>
      <c r="CJ15" s="60"/>
      <c r="CK15" s="60"/>
      <c r="CL15" s="60"/>
      <c r="CM15" s="60"/>
      <c r="CN15" s="60"/>
      <c r="CO15" s="60"/>
      <c r="CP15" s="60"/>
      <c r="CQ15" s="60"/>
      <c r="CR15" s="60"/>
      <c r="CS15" s="60"/>
      <c r="CT15" s="60"/>
      <c r="CU15" s="60"/>
      <c r="CV15" s="60"/>
      <c r="CW15" s="60"/>
      <c r="CX15" s="60"/>
      <c r="CY15" s="60"/>
      <c r="CZ15" s="60"/>
      <c r="DA15" s="60"/>
      <c r="DB15" s="60"/>
      <c r="DC15" s="61" t="s">
        <v>11</v>
      </c>
      <c r="DD15" s="61"/>
      <c r="DE15" s="61"/>
      <c r="DF15" s="61"/>
      <c r="DG15" s="36" t="s">
        <v>94</v>
      </c>
    </row>
    <row r="16" spans="1:127" ht="14.25" customHeight="1">
      <c r="A16" s="88" t="s">
        <v>159</v>
      </c>
      <c r="B16" s="88"/>
      <c r="C16" s="88"/>
      <c r="D16" s="88"/>
      <c r="E16" s="88"/>
      <c r="F16" s="88"/>
      <c r="G16" s="88"/>
      <c r="H16" s="88"/>
      <c r="I16" s="88"/>
      <c r="J16" s="88"/>
      <c r="K16" s="88"/>
      <c r="L16" s="88"/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88"/>
      <c r="AA16" s="88"/>
      <c r="AB16" s="88"/>
      <c r="AC16" s="88"/>
      <c r="AD16" s="88"/>
      <c r="AE16" s="88"/>
      <c r="AF16" s="88"/>
      <c r="AG16" s="88"/>
      <c r="AH16" s="88"/>
      <c r="AI16" s="88"/>
      <c r="AJ16" s="88"/>
      <c r="AK16" s="88"/>
      <c r="AL16" s="88"/>
      <c r="AM16" s="88"/>
      <c r="AN16" s="88"/>
      <c r="AO16" s="88"/>
      <c r="AP16" s="88"/>
      <c r="AQ16" s="88"/>
      <c r="AR16" s="88"/>
      <c r="AS16" s="88"/>
      <c r="AT16" s="88"/>
      <c r="AU16" s="88"/>
      <c r="AV16" s="88"/>
      <c r="AW16" s="88"/>
      <c r="AX16" s="88"/>
      <c r="AY16" s="88"/>
      <c r="AZ16" s="87" t="s">
        <v>12</v>
      </c>
      <c r="BA16" s="87"/>
      <c r="BB16" s="87"/>
      <c r="BC16" s="87"/>
      <c r="BD16" s="29">
        <v>1.6</v>
      </c>
      <c r="BE16" s="52" t="str">
        <f>A16</f>
        <v xml:space="preserve">Косынка женская ритуальная (трикотаж.)                                             </v>
      </c>
      <c r="BF16" s="52"/>
      <c r="BG16" s="52"/>
      <c r="BH16" s="52"/>
      <c r="BI16" s="52"/>
      <c r="BJ16" s="52"/>
      <c r="BK16" s="52"/>
      <c r="BL16" s="52"/>
      <c r="BM16" s="52"/>
      <c r="BN16" s="52"/>
      <c r="BO16" s="52"/>
      <c r="BP16" s="52"/>
      <c r="BQ16" s="52"/>
      <c r="BR16" s="52"/>
      <c r="BS16" s="52"/>
      <c r="BT16" s="52"/>
      <c r="BU16" s="52"/>
      <c r="BV16" s="52"/>
      <c r="BW16" s="52"/>
      <c r="BX16" s="52"/>
      <c r="BY16" s="52"/>
      <c r="BZ16" s="52"/>
      <c r="CA16" s="52"/>
      <c r="CB16" s="52"/>
      <c r="CC16" s="52"/>
      <c r="CD16" s="52"/>
      <c r="CE16" s="52"/>
      <c r="CF16" s="52"/>
      <c r="CG16" s="52"/>
      <c r="CH16" s="52"/>
      <c r="CI16" s="52"/>
      <c r="CJ16" s="52"/>
      <c r="CK16" s="52"/>
      <c r="CL16" s="52"/>
      <c r="CM16" s="52"/>
      <c r="CN16" s="52"/>
      <c r="CO16" s="52"/>
      <c r="CP16" s="52"/>
      <c r="CQ16" s="52"/>
      <c r="CR16" s="52"/>
      <c r="CS16" s="52"/>
      <c r="CT16" s="52"/>
      <c r="CU16" s="52"/>
      <c r="CV16" s="52"/>
      <c r="CW16" s="52"/>
      <c r="CX16" s="52"/>
      <c r="CY16" s="52"/>
      <c r="CZ16" s="52"/>
      <c r="DA16" s="52"/>
      <c r="DB16" s="52"/>
      <c r="DC16" s="53" t="str">
        <f t="shared" ref="DC16:DC27" si="0">AZ16</f>
        <v>шт</v>
      </c>
      <c r="DD16" s="53"/>
      <c r="DE16" s="53"/>
      <c r="DF16" s="53"/>
      <c r="DG16" s="21">
        <v>2</v>
      </c>
    </row>
    <row r="17" spans="1:112" ht="14.25" customHeight="1">
      <c r="A17" s="88" t="s">
        <v>160</v>
      </c>
      <c r="B17" s="88"/>
      <c r="C17" s="88"/>
      <c r="D17" s="88"/>
      <c r="E17" s="88"/>
      <c r="F17" s="88"/>
      <c r="G17" s="88"/>
      <c r="H17" s="88"/>
      <c r="I17" s="88"/>
      <c r="J17" s="88"/>
      <c r="K17" s="88"/>
      <c r="L17" s="88"/>
      <c r="M17" s="88"/>
      <c r="N17" s="88"/>
      <c r="O17" s="88"/>
      <c r="P17" s="88"/>
      <c r="Q17" s="88"/>
      <c r="R17" s="88"/>
      <c r="S17" s="88"/>
      <c r="T17" s="88"/>
      <c r="U17" s="88"/>
      <c r="V17" s="88"/>
      <c r="W17" s="88"/>
      <c r="X17" s="88"/>
      <c r="Y17" s="88"/>
      <c r="Z17" s="88"/>
      <c r="AA17" s="88"/>
      <c r="AB17" s="88"/>
      <c r="AC17" s="88"/>
      <c r="AD17" s="88"/>
      <c r="AE17" s="88"/>
      <c r="AF17" s="88"/>
      <c r="AG17" s="88"/>
      <c r="AH17" s="88"/>
      <c r="AI17" s="88"/>
      <c r="AJ17" s="88"/>
      <c r="AK17" s="88"/>
      <c r="AL17" s="88"/>
      <c r="AM17" s="88"/>
      <c r="AN17" s="88"/>
      <c r="AO17" s="88"/>
      <c r="AP17" s="88"/>
      <c r="AQ17" s="88"/>
      <c r="AR17" s="88"/>
      <c r="AS17" s="88"/>
      <c r="AT17" s="88"/>
      <c r="AU17" s="88"/>
      <c r="AV17" s="88"/>
      <c r="AW17" s="88"/>
      <c r="AX17" s="88"/>
      <c r="AY17" s="88"/>
      <c r="AZ17" s="87" t="s">
        <v>12</v>
      </c>
      <c r="BA17" s="87"/>
      <c r="BB17" s="87"/>
      <c r="BC17" s="87"/>
      <c r="BD17" s="29">
        <v>1.7</v>
      </c>
      <c r="BE17" s="52" t="str">
        <f>A17</f>
        <v xml:space="preserve">Косынка женская ритуальная (атлас.)                                             </v>
      </c>
      <c r="BF17" s="52"/>
      <c r="BG17" s="52"/>
      <c r="BH17" s="52"/>
      <c r="BI17" s="52"/>
      <c r="BJ17" s="52"/>
      <c r="BK17" s="52"/>
      <c r="BL17" s="52"/>
      <c r="BM17" s="52"/>
      <c r="BN17" s="52"/>
      <c r="BO17" s="52"/>
      <c r="BP17" s="52"/>
      <c r="BQ17" s="52"/>
      <c r="BR17" s="52"/>
      <c r="BS17" s="52"/>
      <c r="BT17" s="52"/>
      <c r="BU17" s="52"/>
      <c r="BV17" s="52"/>
      <c r="BW17" s="52"/>
      <c r="BX17" s="52"/>
      <c r="BY17" s="52"/>
      <c r="BZ17" s="52"/>
      <c r="CA17" s="52"/>
      <c r="CB17" s="52"/>
      <c r="CC17" s="52"/>
      <c r="CD17" s="52"/>
      <c r="CE17" s="52"/>
      <c r="CF17" s="52"/>
      <c r="CG17" s="52"/>
      <c r="CH17" s="52"/>
      <c r="CI17" s="52"/>
      <c r="CJ17" s="52"/>
      <c r="CK17" s="52"/>
      <c r="CL17" s="52"/>
      <c r="CM17" s="52"/>
      <c r="CN17" s="52"/>
      <c r="CO17" s="52"/>
      <c r="CP17" s="52"/>
      <c r="CQ17" s="52"/>
      <c r="CR17" s="52"/>
      <c r="CS17" s="52"/>
      <c r="CT17" s="52"/>
      <c r="CU17" s="52"/>
      <c r="CV17" s="52"/>
      <c r="CW17" s="52"/>
      <c r="CX17" s="52"/>
      <c r="CY17" s="52"/>
      <c r="CZ17" s="52"/>
      <c r="DA17" s="52"/>
      <c r="DB17" s="52"/>
      <c r="DC17" s="53" t="str">
        <f t="shared" ref="DC17" si="1">AZ17</f>
        <v>шт</v>
      </c>
      <c r="DD17" s="53"/>
      <c r="DE17" s="53"/>
      <c r="DF17" s="53"/>
      <c r="DG17" s="21">
        <v>2</v>
      </c>
    </row>
    <row r="18" spans="1:112" s="11" customFormat="1" ht="14.25" customHeight="1">
      <c r="A18" s="88" t="s">
        <v>161</v>
      </c>
      <c r="B18" s="88"/>
      <c r="C18" s="88"/>
      <c r="D18" s="88"/>
      <c r="E18" s="88"/>
      <c r="F18" s="88"/>
      <c r="G18" s="88"/>
      <c r="H18" s="88"/>
      <c r="I18" s="88"/>
      <c r="J18" s="88"/>
      <c r="K18" s="88"/>
      <c r="L18" s="88"/>
      <c r="M18" s="88"/>
      <c r="N18" s="88"/>
      <c r="O18" s="88"/>
      <c r="P18" s="88"/>
      <c r="Q18" s="88"/>
      <c r="R18" s="88"/>
      <c r="S18" s="88"/>
      <c r="T18" s="88"/>
      <c r="U18" s="88"/>
      <c r="V18" s="88"/>
      <c r="W18" s="88"/>
      <c r="X18" s="88"/>
      <c r="Y18" s="88"/>
      <c r="Z18" s="88"/>
      <c r="AA18" s="88"/>
      <c r="AB18" s="88"/>
      <c r="AC18" s="88"/>
      <c r="AD18" s="88"/>
      <c r="AE18" s="88"/>
      <c r="AF18" s="88"/>
      <c r="AG18" s="88"/>
      <c r="AH18" s="88"/>
      <c r="AI18" s="88"/>
      <c r="AJ18" s="88"/>
      <c r="AK18" s="88"/>
      <c r="AL18" s="88"/>
      <c r="AM18" s="88"/>
      <c r="AN18" s="88"/>
      <c r="AO18" s="88"/>
      <c r="AP18" s="88"/>
      <c r="AQ18" s="88"/>
      <c r="AR18" s="88"/>
      <c r="AS18" s="88"/>
      <c r="AT18" s="88"/>
      <c r="AU18" s="88"/>
      <c r="AV18" s="88"/>
      <c r="AW18" s="88"/>
      <c r="AX18" s="88"/>
      <c r="AY18" s="88"/>
      <c r="AZ18" s="87" t="s">
        <v>12</v>
      </c>
      <c r="BA18" s="87"/>
      <c r="BB18" s="87"/>
      <c r="BC18" s="87"/>
      <c r="BD18" s="29">
        <v>1.2</v>
      </c>
      <c r="BE18" s="52" t="str">
        <f t="shared" ref="BE18:BE23" si="2">A18</f>
        <v xml:space="preserve">Шаль ритуальная  (шёлк)                                                          </v>
      </c>
      <c r="BF18" s="52"/>
      <c r="BG18" s="52"/>
      <c r="BH18" s="52"/>
      <c r="BI18" s="52"/>
      <c r="BJ18" s="52"/>
      <c r="BK18" s="52"/>
      <c r="BL18" s="52"/>
      <c r="BM18" s="52"/>
      <c r="BN18" s="52"/>
      <c r="BO18" s="52"/>
      <c r="BP18" s="52"/>
      <c r="BQ18" s="52"/>
      <c r="BR18" s="52"/>
      <c r="BS18" s="52"/>
      <c r="BT18" s="52"/>
      <c r="BU18" s="52"/>
      <c r="BV18" s="52"/>
      <c r="BW18" s="52"/>
      <c r="BX18" s="52"/>
      <c r="BY18" s="52"/>
      <c r="BZ18" s="52"/>
      <c r="CA18" s="52"/>
      <c r="CB18" s="52"/>
      <c r="CC18" s="52"/>
      <c r="CD18" s="52"/>
      <c r="CE18" s="52"/>
      <c r="CF18" s="52"/>
      <c r="CG18" s="52"/>
      <c r="CH18" s="52"/>
      <c r="CI18" s="52"/>
      <c r="CJ18" s="52"/>
      <c r="CK18" s="52"/>
      <c r="CL18" s="52"/>
      <c r="CM18" s="52"/>
      <c r="CN18" s="52"/>
      <c r="CO18" s="52"/>
      <c r="CP18" s="52"/>
      <c r="CQ18" s="52"/>
      <c r="CR18" s="52"/>
      <c r="CS18" s="52"/>
      <c r="CT18" s="52"/>
      <c r="CU18" s="52"/>
      <c r="CV18" s="52"/>
      <c r="CW18" s="52"/>
      <c r="CX18" s="52"/>
      <c r="CY18" s="52"/>
      <c r="CZ18" s="52"/>
      <c r="DA18" s="52"/>
      <c r="DB18" s="52"/>
      <c r="DC18" s="53" t="str">
        <f t="shared" si="0"/>
        <v>шт</v>
      </c>
      <c r="DD18" s="53"/>
      <c r="DE18" s="53"/>
      <c r="DF18" s="53"/>
      <c r="DG18" s="21">
        <v>2.5</v>
      </c>
    </row>
    <row r="19" spans="1:112" s="11" customFormat="1" ht="14.25" customHeight="1">
      <c r="A19" s="88" t="s">
        <v>162</v>
      </c>
      <c r="B19" s="88"/>
      <c r="C19" s="88"/>
      <c r="D19" s="88"/>
      <c r="E19" s="88"/>
      <c r="F19" s="8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  <c r="AA19" s="88"/>
      <c r="AB19" s="88"/>
      <c r="AC19" s="88"/>
      <c r="AD19" s="88"/>
      <c r="AE19" s="88"/>
      <c r="AF19" s="88"/>
      <c r="AG19" s="88"/>
      <c r="AH19" s="88"/>
      <c r="AI19" s="88"/>
      <c r="AJ19" s="88"/>
      <c r="AK19" s="88"/>
      <c r="AL19" s="88"/>
      <c r="AM19" s="88"/>
      <c r="AN19" s="88"/>
      <c r="AO19" s="88"/>
      <c r="AP19" s="88"/>
      <c r="AQ19" s="88"/>
      <c r="AR19" s="88"/>
      <c r="AS19" s="88"/>
      <c r="AT19" s="88"/>
      <c r="AU19" s="88"/>
      <c r="AV19" s="88"/>
      <c r="AW19" s="88"/>
      <c r="AX19" s="88"/>
      <c r="AY19" s="88"/>
      <c r="AZ19" s="87" t="s">
        <v>12</v>
      </c>
      <c r="BA19" s="87"/>
      <c r="BB19" s="87"/>
      <c r="BC19" s="87"/>
      <c r="BD19" s="29">
        <v>1.8</v>
      </c>
      <c r="BE19" s="52" t="str">
        <f t="shared" ref="BE19:BE20" si="3">A19</f>
        <v xml:space="preserve">Шаль ритуальная  (трикотаж)                                                          </v>
      </c>
      <c r="BF19" s="52"/>
      <c r="BG19" s="52"/>
      <c r="BH19" s="52"/>
      <c r="BI19" s="52"/>
      <c r="BJ19" s="52"/>
      <c r="BK19" s="52"/>
      <c r="BL19" s="52"/>
      <c r="BM19" s="52"/>
      <c r="BN19" s="52"/>
      <c r="BO19" s="52"/>
      <c r="BP19" s="52"/>
      <c r="BQ19" s="52"/>
      <c r="BR19" s="52"/>
      <c r="BS19" s="52"/>
      <c r="BT19" s="52"/>
      <c r="BU19" s="52"/>
      <c r="BV19" s="52"/>
      <c r="BW19" s="52"/>
      <c r="BX19" s="52"/>
      <c r="BY19" s="52"/>
      <c r="BZ19" s="52"/>
      <c r="CA19" s="52"/>
      <c r="CB19" s="52"/>
      <c r="CC19" s="52"/>
      <c r="CD19" s="52"/>
      <c r="CE19" s="52"/>
      <c r="CF19" s="52"/>
      <c r="CG19" s="52"/>
      <c r="CH19" s="52"/>
      <c r="CI19" s="52"/>
      <c r="CJ19" s="52"/>
      <c r="CK19" s="52"/>
      <c r="CL19" s="52"/>
      <c r="CM19" s="52"/>
      <c r="CN19" s="52"/>
      <c r="CO19" s="52"/>
      <c r="CP19" s="52"/>
      <c r="CQ19" s="52"/>
      <c r="CR19" s="52"/>
      <c r="CS19" s="52"/>
      <c r="CT19" s="52"/>
      <c r="CU19" s="52"/>
      <c r="CV19" s="52"/>
      <c r="CW19" s="52"/>
      <c r="CX19" s="52"/>
      <c r="CY19" s="52"/>
      <c r="CZ19" s="52"/>
      <c r="DA19" s="52"/>
      <c r="DB19" s="52"/>
      <c r="DC19" s="53" t="str">
        <f t="shared" ref="DC19:DC20" si="4">AZ19</f>
        <v>шт</v>
      </c>
      <c r="DD19" s="53"/>
      <c r="DE19" s="53"/>
      <c r="DF19" s="53"/>
      <c r="DG19" s="21">
        <v>2.5</v>
      </c>
    </row>
    <row r="20" spans="1:112" s="11" customFormat="1" ht="14.25" customHeight="1">
      <c r="A20" s="88" t="s">
        <v>163</v>
      </c>
      <c r="B20" s="88"/>
      <c r="C20" s="88"/>
      <c r="D20" s="88"/>
      <c r="E20" s="88"/>
      <c r="F20" s="88"/>
      <c r="G20" s="88"/>
      <c r="H20" s="88"/>
      <c r="I20" s="88"/>
      <c r="J20" s="88"/>
      <c r="K20" s="88"/>
      <c r="L20" s="88"/>
      <c r="M20" s="88"/>
      <c r="N20" s="88"/>
      <c r="O20" s="88"/>
      <c r="P20" s="88"/>
      <c r="Q20" s="88"/>
      <c r="R20" s="88"/>
      <c r="S20" s="88"/>
      <c r="T20" s="88"/>
      <c r="U20" s="88"/>
      <c r="V20" s="88"/>
      <c r="W20" s="88"/>
      <c r="X20" s="88"/>
      <c r="Y20" s="88"/>
      <c r="Z20" s="88"/>
      <c r="AA20" s="88"/>
      <c r="AB20" s="88"/>
      <c r="AC20" s="88"/>
      <c r="AD20" s="88"/>
      <c r="AE20" s="88"/>
      <c r="AF20" s="88"/>
      <c r="AG20" s="88"/>
      <c r="AH20" s="88"/>
      <c r="AI20" s="88"/>
      <c r="AJ20" s="88"/>
      <c r="AK20" s="88"/>
      <c r="AL20" s="88"/>
      <c r="AM20" s="88"/>
      <c r="AN20" s="88"/>
      <c r="AO20" s="88"/>
      <c r="AP20" s="88"/>
      <c r="AQ20" s="88"/>
      <c r="AR20" s="88"/>
      <c r="AS20" s="88"/>
      <c r="AT20" s="88"/>
      <c r="AU20" s="88"/>
      <c r="AV20" s="88"/>
      <c r="AW20" s="88"/>
      <c r="AX20" s="88"/>
      <c r="AY20" s="88"/>
      <c r="AZ20" s="87" t="s">
        <v>12</v>
      </c>
      <c r="BA20" s="87"/>
      <c r="BB20" s="87"/>
      <c r="BC20" s="87"/>
      <c r="BD20" s="29">
        <v>2.5</v>
      </c>
      <c r="BE20" s="52" t="str">
        <f t="shared" si="3"/>
        <v xml:space="preserve">Шаль ритуальная  (атлас)                                                          </v>
      </c>
      <c r="BF20" s="52"/>
      <c r="BG20" s="52"/>
      <c r="BH20" s="52"/>
      <c r="BI20" s="52"/>
      <c r="BJ20" s="52"/>
      <c r="BK20" s="52"/>
      <c r="BL20" s="52"/>
      <c r="BM20" s="52"/>
      <c r="BN20" s="52"/>
      <c r="BO20" s="52"/>
      <c r="BP20" s="52"/>
      <c r="BQ20" s="52"/>
      <c r="BR20" s="52"/>
      <c r="BS20" s="52"/>
      <c r="BT20" s="52"/>
      <c r="BU20" s="52"/>
      <c r="BV20" s="52"/>
      <c r="BW20" s="52"/>
      <c r="BX20" s="52"/>
      <c r="BY20" s="52"/>
      <c r="BZ20" s="52"/>
      <c r="CA20" s="52"/>
      <c r="CB20" s="52"/>
      <c r="CC20" s="52"/>
      <c r="CD20" s="52"/>
      <c r="CE20" s="52"/>
      <c r="CF20" s="52"/>
      <c r="CG20" s="52"/>
      <c r="CH20" s="52"/>
      <c r="CI20" s="52"/>
      <c r="CJ20" s="52"/>
      <c r="CK20" s="52"/>
      <c r="CL20" s="52"/>
      <c r="CM20" s="52"/>
      <c r="CN20" s="52"/>
      <c r="CO20" s="52"/>
      <c r="CP20" s="52"/>
      <c r="CQ20" s="52"/>
      <c r="CR20" s="52"/>
      <c r="CS20" s="52"/>
      <c r="CT20" s="52"/>
      <c r="CU20" s="52"/>
      <c r="CV20" s="52"/>
      <c r="CW20" s="52"/>
      <c r="CX20" s="52"/>
      <c r="CY20" s="52"/>
      <c r="CZ20" s="52"/>
      <c r="DA20" s="52"/>
      <c r="DB20" s="52"/>
      <c r="DC20" s="53" t="str">
        <f t="shared" si="4"/>
        <v>шт</v>
      </c>
      <c r="DD20" s="53"/>
      <c r="DE20" s="53"/>
      <c r="DF20" s="53"/>
      <c r="DG20" s="21">
        <v>3</v>
      </c>
    </row>
    <row r="21" spans="1:112" s="11" customFormat="1" ht="14.25" customHeight="1">
      <c r="A21" s="88" t="s">
        <v>91</v>
      </c>
      <c r="B21" s="88"/>
      <c r="C21" s="88"/>
      <c r="D21" s="88"/>
      <c r="E21" s="88"/>
      <c r="F21" s="8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88"/>
      <c r="V21" s="88"/>
      <c r="W21" s="88"/>
      <c r="X21" s="88"/>
      <c r="Y21" s="88"/>
      <c r="Z21" s="88"/>
      <c r="AA21" s="88"/>
      <c r="AB21" s="88"/>
      <c r="AC21" s="88"/>
      <c r="AD21" s="88"/>
      <c r="AE21" s="88"/>
      <c r="AF21" s="88"/>
      <c r="AG21" s="88"/>
      <c r="AH21" s="88"/>
      <c r="AI21" s="88"/>
      <c r="AJ21" s="88"/>
      <c r="AK21" s="88"/>
      <c r="AL21" s="88"/>
      <c r="AM21" s="88"/>
      <c r="AN21" s="88"/>
      <c r="AO21" s="88"/>
      <c r="AP21" s="88"/>
      <c r="AQ21" s="88"/>
      <c r="AR21" s="88"/>
      <c r="AS21" s="88"/>
      <c r="AT21" s="88"/>
      <c r="AU21" s="88"/>
      <c r="AV21" s="88"/>
      <c r="AW21" s="88"/>
      <c r="AX21" s="88"/>
      <c r="AY21" s="88"/>
      <c r="AZ21" s="87" t="s">
        <v>12</v>
      </c>
      <c r="BA21" s="87"/>
      <c r="BB21" s="87"/>
      <c r="BC21" s="87"/>
      <c r="BD21" s="29">
        <v>2.7</v>
      </c>
      <c r="BE21" s="52" t="str">
        <f t="shared" si="2"/>
        <v xml:space="preserve">Шарфик ритуальный                                                                   </v>
      </c>
      <c r="BF21" s="52"/>
      <c r="BG21" s="52"/>
      <c r="BH21" s="52"/>
      <c r="BI21" s="52"/>
      <c r="BJ21" s="52"/>
      <c r="BK21" s="52"/>
      <c r="BL21" s="52"/>
      <c r="BM21" s="52"/>
      <c r="BN21" s="52"/>
      <c r="BO21" s="52"/>
      <c r="BP21" s="52"/>
      <c r="BQ21" s="52"/>
      <c r="BR21" s="52"/>
      <c r="BS21" s="52"/>
      <c r="BT21" s="52"/>
      <c r="BU21" s="52"/>
      <c r="BV21" s="52"/>
      <c r="BW21" s="52"/>
      <c r="BX21" s="52"/>
      <c r="BY21" s="52"/>
      <c r="BZ21" s="52"/>
      <c r="CA21" s="52"/>
      <c r="CB21" s="52"/>
      <c r="CC21" s="52"/>
      <c r="CD21" s="52"/>
      <c r="CE21" s="52"/>
      <c r="CF21" s="52"/>
      <c r="CG21" s="52"/>
      <c r="CH21" s="52"/>
      <c r="CI21" s="52"/>
      <c r="CJ21" s="52"/>
      <c r="CK21" s="52"/>
      <c r="CL21" s="52"/>
      <c r="CM21" s="52"/>
      <c r="CN21" s="52"/>
      <c r="CO21" s="52"/>
      <c r="CP21" s="52"/>
      <c r="CQ21" s="52"/>
      <c r="CR21" s="52"/>
      <c r="CS21" s="52"/>
      <c r="CT21" s="52"/>
      <c r="CU21" s="52"/>
      <c r="CV21" s="52"/>
      <c r="CW21" s="52"/>
      <c r="CX21" s="52"/>
      <c r="CY21" s="52"/>
      <c r="CZ21" s="52"/>
      <c r="DA21" s="52"/>
      <c r="DB21" s="52"/>
      <c r="DC21" s="53" t="str">
        <f t="shared" si="0"/>
        <v>шт</v>
      </c>
      <c r="DD21" s="53"/>
      <c r="DE21" s="53"/>
      <c r="DF21" s="53"/>
      <c r="DG21" s="21">
        <v>1.2</v>
      </c>
    </row>
    <row r="22" spans="1:112" ht="14.25" customHeight="1">
      <c r="A22" s="88" t="s">
        <v>96</v>
      </c>
      <c r="B22" s="88"/>
      <c r="C22" s="88"/>
      <c r="D22" s="88"/>
      <c r="E22" s="88"/>
      <c r="F22" s="88"/>
      <c r="G22" s="88"/>
      <c r="H22" s="88"/>
      <c r="I22" s="88"/>
      <c r="J22" s="88"/>
      <c r="K22" s="88"/>
      <c r="L22" s="88"/>
      <c r="M22" s="88"/>
      <c r="N22" s="88"/>
      <c r="O22" s="88"/>
      <c r="P22" s="88"/>
      <c r="Q22" s="88"/>
      <c r="R22" s="88"/>
      <c r="S22" s="88"/>
      <c r="T22" s="88"/>
      <c r="U22" s="88"/>
      <c r="V22" s="88"/>
      <c r="W22" s="88"/>
      <c r="X22" s="88"/>
      <c r="Y22" s="88"/>
      <c r="Z22" s="88"/>
      <c r="AA22" s="88"/>
      <c r="AB22" s="88"/>
      <c r="AC22" s="88"/>
      <c r="AD22" s="88"/>
      <c r="AE22" s="88"/>
      <c r="AF22" s="88"/>
      <c r="AG22" s="88"/>
      <c r="AH22" s="88"/>
      <c r="AI22" s="88"/>
      <c r="AJ22" s="88"/>
      <c r="AK22" s="88"/>
      <c r="AL22" s="88"/>
      <c r="AM22" s="88"/>
      <c r="AN22" s="88"/>
      <c r="AO22" s="88"/>
      <c r="AP22" s="88"/>
      <c r="AQ22" s="88"/>
      <c r="AR22" s="88"/>
      <c r="AS22" s="88"/>
      <c r="AT22" s="88"/>
      <c r="AU22" s="88"/>
      <c r="AV22" s="88"/>
      <c r="AW22" s="88"/>
      <c r="AX22" s="88"/>
      <c r="AY22" s="88"/>
      <c r="AZ22" s="87" t="s">
        <v>12</v>
      </c>
      <c r="BA22" s="87"/>
      <c r="BB22" s="87"/>
      <c r="BC22" s="87"/>
      <c r="BD22" s="29">
        <v>6.88</v>
      </c>
      <c r="BE22" s="52" t="str">
        <f t="shared" si="2"/>
        <v>Блузка женская ритуальная                                                       (атлас)</v>
      </c>
      <c r="BF22" s="52"/>
      <c r="BG22" s="52"/>
      <c r="BH22" s="52"/>
      <c r="BI22" s="52"/>
      <c r="BJ22" s="52"/>
      <c r="BK22" s="52"/>
      <c r="BL22" s="52"/>
      <c r="BM22" s="52"/>
      <c r="BN22" s="52"/>
      <c r="BO22" s="52"/>
      <c r="BP22" s="52"/>
      <c r="BQ22" s="52"/>
      <c r="BR22" s="52"/>
      <c r="BS22" s="52"/>
      <c r="BT22" s="52"/>
      <c r="BU22" s="52"/>
      <c r="BV22" s="52"/>
      <c r="BW22" s="52"/>
      <c r="BX22" s="52"/>
      <c r="BY22" s="52"/>
      <c r="BZ22" s="52"/>
      <c r="CA22" s="52"/>
      <c r="CB22" s="52"/>
      <c r="CC22" s="52"/>
      <c r="CD22" s="52"/>
      <c r="CE22" s="52"/>
      <c r="CF22" s="52"/>
      <c r="CG22" s="52"/>
      <c r="CH22" s="52"/>
      <c r="CI22" s="52"/>
      <c r="CJ22" s="52"/>
      <c r="CK22" s="52"/>
      <c r="CL22" s="52"/>
      <c r="CM22" s="52"/>
      <c r="CN22" s="52"/>
      <c r="CO22" s="52"/>
      <c r="CP22" s="52"/>
      <c r="CQ22" s="52"/>
      <c r="CR22" s="52"/>
      <c r="CS22" s="52"/>
      <c r="CT22" s="52"/>
      <c r="CU22" s="52"/>
      <c r="CV22" s="52"/>
      <c r="CW22" s="52"/>
      <c r="CX22" s="52"/>
      <c r="CY22" s="52"/>
      <c r="CZ22" s="52"/>
      <c r="DA22" s="52"/>
      <c r="DB22" s="52"/>
      <c r="DC22" s="53" t="str">
        <f t="shared" si="0"/>
        <v>шт</v>
      </c>
      <c r="DD22" s="53"/>
      <c r="DE22" s="53"/>
      <c r="DF22" s="53"/>
      <c r="DG22" s="21">
        <v>7</v>
      </c>
    </row>
    <row r="23" spans="1:112" ht="14.25" customHeight="1">
      <c r="A23" s="88" t="s">
        <v>95</v>
      </c>
      <c r="B23" s="88"/>
      <c r="C23" s="88"/>
      <c r="D23" s="88"/>
      <c r="E23" s="88"/>
      <c r="F23" s="88"/>
      <c r="G23" s="88"/>
      <c r="H23" s="88"/>
      <c r="I23" s="88"/>
      <c r="J23" s="88"/>
      <c r="K23" s="88"/>
      <c r="L23" s="88"/>
      <c r="M23" s="88"/>
      <c r="N23" s="88"/>
      <c r="O23" s="88"/>
      <c r="P23" s="88"/>
      <c r="Q23" s="88"/>
      <c r="R23" s="88"/>
      <c r="S23" s="88"/>
      <c r="T23" s="88"/>
      <c r="U23" s="88"/>
      <c r="V23" s="88"/>
      <c r="W23" s="88"/>
      <c r="X23" s="88"/>
      <c r="Y23" s="88"/>
      <c r="Z23" s="88"/>
      <c r="AA23" s="88"/>
      <c r="AB23" s="88"/>
      <c r="AC23" s="88"/>
      <c r="AD23" s="88"/>
      <c r="AE23" s="88"/>
      <c r="AF23" s="88"/>
      <c r="AG23" s="88"/>
      <c r="AH23" s="88"/>
      <c r="AI23" s="88"/>
      <c r="AJ23" s="88"/>
      <c r="AK23" s="88"/>
      <c r="AL23" s="88"/>
      <c r="AM23" s="88"/>
      <c r="AN23" s="88"/>
      <c r="AO23" s="88"/>
      <c r="AP23" s="88"/>
      <c r="AQ23" s="88"/>
      <c r="AR23" s="88"/>
      <c r="AS23" s="88"/>
      <c r="AT23" s="88"/>
      <c r="AU23" s="88"/>
      <c r="AV23" s="88"/>
      <c r="AW23" s="88"/>
      <c r="AX23" s="88"/>
      <c r="AY23" s="88"/>
      <c r="AZ23" s="87" t="s">
        <v>12</v>
      </c>
      <c r="BA23" s="87"/>
      <c r="BB23" s="87"/>
      <c r="BC23" s="87"/>
      <c r="BD23" s="29">
        <v>4.8899999999999997</v>
      </c>
      <c r="BE23" s="52" t="s">
        <v>179</v>
      </c>
      <c r="BF23" s="52"/>
      <c r="BG23" s="52"/>
      <c r="BH23" s="52"/>
      <c r="BI23" s="52"/>
      <c r="BJ23" s="52"/>
      <c r="BK23" s="52"/>
      <c r="BL23" s="52"/>
      <c r="BM23" s="52"/>
      <c r="BN23" s="52"/>
      <c r="BO23" s="52"/>
      <c r="BP23" s="52"/>
      <c r="BQ23" s="52"/>
      <c r="BR23" s="52"/>
      <c r="BS23" s="52"/>
      <c r="BT23" s="52"/>
      <c r="BU23" s="52"/>
      <c r="BV23" s="52"/>
      <c r="BW23" s="52"/>
      <c r="BX23" s="52"/>
      <c r="BY23" s="52"/>
      <c r="BZ23" s="52"/>
      <c r="CA23" s="52"/>
      <c r="CB23" s="52"/>
      <c r="CC23" s="52"/>
      <c r="CD23" s="52"/>
      <c r="CE23" s="52"/>
      <c r="CF23" s="52"/>
      <c r="CG23" s="52"/>
      <c r="CH23" s="52"/>
      <c r="CI23" s="52"/>
      <c r="CJ23" s="52"/>
      <c r="CK23" s="52"/>
      <c r="CL23" s="52"/>
      <c r="CM23" s="52"/>
      <c r="CN23" s="52"/>
      <c r="CO23" s="52"/>
      <c r="CP23" s="52"/>
      <c r="CQ23" s="52"/>
      <c r="CR23" s="52"/>
      <c r="CS23" s="52"/>
      <c r="CT23" s="52"/>
      <c r="CU23" s="52"/>
      <c r="CV23" s="52"/>
      <c r="CW23" s="52"/>
      <c r="CX23" s="52"/>
      <c r="CY23" s="52"/>
      <c r="CZ23" s="52"/>
      <c r="DA23" s="52"/>
      <c r="DB23" s="52"/>
      <c r="DC23" s="53" t="str">
        <f t="shared" si="0"/>
        <v>шт</v>
      </c>
      <c r="DD23" s="53"/>
      <c r="DE23" s="53"/>
      <c r="DF23" s="53"/>
      <c r="DG23" s="21">
        <v>7</v>
      </c>
    </row>
    <row r="24" spans="1:112" s="11" customFormat="1" ht="14.25" customHeight="1">
      <c r="A24" s="88" t="s">
        <v>120</v>
      </c>
      <c r="B24" s="88"/>
      <c r="C24" s="88"/>
      <c r="D24" s="88"/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88"/>
      <c r="P24" s="88"/>
      <c r="Q24" s="88"/>
      <c r="R24" s="88"/>
      <c r="S24" s="88"/>
      <c r="T24" s="88"/>
      <c r="U24" s="88"/>
      <c r="V24" s="88"/>
      <c r="W24" s="88"/>
      <c r="X24" s="88"/>
      <c r="Y24" s="88"/>
      <c r="Z24" s="88"/>
      <c r="AA24" s="88"/>
      <c r="AB24" s="88"/>
      <c r="AC24" s="88"/>
      <c r="AD24" s="88"/>
      <c r="AE24" s="88"/>
      <c r="AF24" s="88"/>
      <c r="AG24" s="88"/>
      <c r="AH24" s="88"/>
      <c r="AI24" s="88"/>
      <c r="AJ24" s="88"/>
      <c r="AK24" s="88"/>
      <c r="AL24" s="88"/>
      <c r="AM24" s="88"/>
      <c r="AN24" s="88"/>
      <c r="AO24" s="88"/>
      <c r="AP24" s="88"/>
      <c r="AQ24" s="88"/>
      <c r="AR24" s="88"/>
      <c r="AS24" s="88"/>
      <c r="AT24" s="88"/>
      <c r="AU24" s="88"/>
      <c r="AV24" s="88"/>
      <c r="AW24" s="88"/>
      <c r="AX24" s="88"/>
      <c r="AY24" s="88"/>
      <c r="AZ24" s="87" t="s">
        <v>12</v>
      </c>
      <c r="BA24" s="87"/>
      <c r="BB24" s="87"/>
      <c r="BC24" s="87"/>
      <c r="BD24" s="29">
        <v>19.8</v>
      </c>
      <c r="BE24" s="52" t="s">
        <v>167</v>
      </c>
      <c r="BF24" s="52"/>
      <c r="BG24" s="52"/>
      <c r="BH24" s="52"/>
      <c r="BI24" s="52"/>
      <c r="BJ24" s="52"/>
      <c r="BK24" s="52"/>
      <c r="BL24" s="52"/>
      <c r="BM24" s="52"/>
      <c r="BN24" s="52"/>
      <c r="BO24" s="52"/>
      <c r="BP24" s="52"/>
      <c r="BQ24" s="52"/>
      <c r="BR24" s="52"/>
      <c r="BS24" s="52"/>
      <c r="BT24" s="52"/>
      <c r="BU24" s="52"/>
      <c r="BV24" s="52"/>
      <c r="BW24" s="52"/>
      <c r="BX24" s="52"/>
      <c r="BY24" s="52"/>
      <c r="BZ24" s="52"/>
      <c r="CA24" s="52"/>
      <c r="CB24" s="52"/>
      <c r="CC24" s="52"/>
      <c r="CD24" s="52"/>
      <c r="CE24" s="52"/>
      <c r="CF24" s="52"/>
      <c r="CG24" s="52"/>
      <c r="CH24" s="52"/>
      <c r="CI24" s="52"/>
      <c r="CJ24" s="52"/>
      <c r="CK24" s="52"/>
      <c r="CL24" s="52"/>
      <c r="CM24" s="52"/>
      <c r="CN24" s="52"/>
      <c r="CO24" s="52"/>
      <c r="CP24" s="52"/>
      <c r="CQ24" s="52"/>
      <c r="CR24" s="52"/>
      <c r="CS24" s="52"/>
      <c r="CT24" s="52"/>
      <c r="CU24" s="52"/>
      <c r="CV24" s="52"/>
      <c r="CW24" s="52"/>
      <c r="CX24" s="52"/>
      <c r="CY24" s="52"/>
      <c r="CZ24" s="52"/>
      <c r="DA24" s="52"/>
      <c r="DB24" s="52"/>
      <c r="DC24" s="53" t="str">
        <f t="shared" ref="DC24" si="5">AZ24</f>
        <v>шт</v>
      </c>
      <c r="DD24" s="53"/>
      <c r="DE24" s="53"/>
      <c r="DF24" s="53"/>
      <c r="DG24" s="21">
        <v>20</v>
      </c>
    </row>
    <row r="25" spans="1:112" ht="14.25" customHeight="1">
      <c r="A25" s="34"/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/>
      <c r="AZ25" s="35"/>
      <c r="BA25" s="35"/>
      <c r="BB25" s="35"/>
      <c r="BC25" s="35"/>
      <c r="BD25" s="29"/>
      <c r="BE25" s="89" t="s">
        <v>116</v>
      </c>
      <c r="BF25" s="89"/>
      <c r="BG25" s="89"/>
      <c r="BH25" s="89"/>
      <c r="BI25" s="89"/>
      <c r="BJ25" s="89"/>
      <c r="BK25" s="89"/>
      <c r="BL25" s="89"/>
      <c r="BM25" s="89"/>
      <c r="BN25" s="89"/>
      <c r="BO25" s="89"/>
      <c r="BP25" s="89"/>
      <c r="BQ25" s="89"/>
      <c r="BR25" s="89"/>
      <c r="BS25" s="89"/>
      <c r="BT25" s="89"/>
      <c r="BU25" s="89"/>
      <c r="BV25" s="89"/>
      <c r="BW25" s="89"/>
      <c r="BX25" s="89"/>
      <c r="BY25" s="89"/>
      <c r="BZ25" s="89"/>
      <c r="CA25" s="89"/>
      <c r="CB25" s="89"/>
      <c r="CC25" s="89"/>
      <c r="CD25" s="89"/>
      <c r="CE25" s="89"/>
      <c r="CF25" s="89"/>
      <c r="CG25" s="89"/>
      <c r="CH25" s="89"/>
      <c r="CI25" s="89"/>
      <c r="CJ25" s="89"/>
      <c r="CK25" s="89"/>
      <c r="CL25" s="89"/>
      <c r="CM25" s="89"/>
      <c r="CN25" s="89"/>
      <c r="CO25" s="89"/>
      <c r="CP25" s="89"/>
      <c r="CQ25" s="89"/>
      <c r="CR25" s="89"/>
      <c r="CS25" s="89"/>
      <c r="CT25" s="89"/>
      <c r="CU25" s="89"/>
      <c r="CV25" s="89"/>
      <c r="CW25" s="89"/>
      <c r="CX25" s="89"/>
      <c r="CY25" s="89"/>
      <c r="CZ25" s="89"/>
      <c r="DA25" s="89"/>
      <c r="DB25" s="89"/>
      <c r="DC25" s="53" t="s">
        <v>12</v>
      </c>
      <c r="DD25" s="53"/>
      <c r="DE25" s="53"/>
      <c r="DF25" s="53"/>
      <c r="DG25" s="21">
        <v>5</v>
      </c>
      <c r="DH25" s="5">
        <v>4127</v>
      </c>
    </row>
    <row r="26" spans="1:112" ht="14.25" customHeight="1">
      <c r="A26" s="88" t="s">
        <v>13</v>
      </c>
      <c r="B26" s="88"/>
      <c r="C26" s="88"/>
      <c r="D26" s="88"/>
      <c r="E26" s="88"/>
      <c r="F26" s="88"/>
      <c r="G26" s="88"/>
      <c r="H26" s="88"/>
      <c r="I26" s="88"/>
      <c r="J26" s="88"/>
      <c r="K26" s="88"/>
      <c r="L26" s="88"/>
      <c r="M26" s="88"/>
      <c r="N26" s="88"/>
      <c r="O26" s="88"/>
      <c r="P26" s="88"/>
      <c r="Q26" s="88"/>
      <c r="R26" s="88"/>
      <c r="S26" s="88"/>
      <c r="T26" s="88"/>
      <c r="U26" s="88"/>
      <c r="V26" s="88"/>
      <c r="W26" s="88"/>
      <c r="X26" s="88"/>
      <c r="Y26" s="88"/>
      <c r="Z26" s="88"/>
      <c r="AA26" s="88"/>
      <c r="AB26" s="88"/>
      <c r="AC26" s="88"/>
      <c r="AD26" s="88"/>
      <c r="AE26" s="88"/>
      <c r="AF26" s="88"/>
      <c r="AG26" s="88"/>
      <c r="AH26" s="88"/>
      <c r="AI26" s="88"/>
      <c r="AJ26" s="88"/>
      <c r="AK26" s="88"/>
      <c r="AL26" s="88"/>
      <c r="AM26" s="88"/>
      <c r="AN26" s="88"/>
      <c r="AO26" s="88"/>
      <c r="AP26" s="88"/>
      <c r="AQ26" s="88"/>
      <c r="AR26" s="88"/>
      <c r="AS26" s="88"/>
      <c r="AT26" s="88"/>
      <c r="AU26" s="88"/>
      <c r="AV26" s="88"/>
      <c r="AW26" s="88"/>
      <c r="AX26" s="88"/>
      <c r="AY26" s="88"/>
      <c r="AZ26" s="87" t="s">
        <v>12</v>
      </c>
      <c r="BA26" s="87"/>
      <c r="BB26" s="87"/>
      <c r="BC26" s="87"/>
      <c r="BD26" s="29">
        <v>4.2</v>
      </c>
      <c r="BE26" s="52" t="s">
        <v>122</v>
      </c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3" t="str">
        <f t="shared" si="0"/>
        <v>шт</v>
      </c>
      <c r="DD26" s="53"/>
      <c r="DE26" s="53"/>
      <c r="DF26" s="53"/>
      <c r="DG26" s="21">
        <v>7</v>
      </c>
    </row>
    <row r="27" spans="1:112" ht="14.25" customHeight="1">
      <c r="A27" s="88" t="s">
        <v>14</v>
      </c>
      <c r="B27" s="88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88"/>
      <c r="T27" s="88"/>
      <c r="U27" s="88"/>
      <c r="V27" s="88"/>
      <c r="W27" s="88"/>
      <c r="X27" s="88"/>
      <c r="Y27" s="88"/>
      <c r="Z27" s="88"/>
      <c r="AA27" s="88"/>
      <c r="AB27" s="88"/>
      <c r="AC27" s="88"/>
      <c r="AD27" s="88"/>
      <c r="AE27" s="88"/>
      <c r="AF27" s="88"/>
      <c r="AG27" s="88"/>
      <c r="AH27" s="88"/>
      <c r="AI27" s="88"/>
      <c r="AJ27" s="88"/>
      <c r="AK27" s="88"/>
      <c r="AL27" s="88"/>
      <c r="AM27" s="88"/>
      <c r="AN27" s="88"/>
      <c r="AO27" s="88"/>
      <c r="AP27" s="88"/>
      <c r="AQ27" s="88"/>
      <c r="AR27" s="88"/>
      <c r="AS27" s="88"/>
      <c r="AT27" s="88"/>
      <c r="AU27" s="88"/>
      <c r="AV27" s="88"/>
      <c r="AW27" s="88"/>
      <c r="AX27" s="88"/>
      <c r="AY27" s="88"/>
      <c r="AZ27" s="87" t="s">
        <v>12</v>
      </c>
      <c r="BA27" s="87"/>
      <c r="BB27" s="87"/>
      <c r="BC27" s="87"/>
      <c r="BD27" s="29">
        <v>6.74</v>
      </c>
      <c r="BE27" s="52" t="s">
        <v>251</v>
      </c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3" t="str">
        <f t="shared" si="0"/>
        <v>шт</v>
      </c>
      <c r="DD27" s="53"/>
      <c r="DE27" s="53"/>
      <c r="DF27" s="53"/>
      <c r="DG27" s="21">
        <v>1.2</v>
      </c>
    </row>
    <row r="28" spans="1:112" ht="14.25" customHeight="1">
      <c r="A28" s="34"/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5"/>
      <c r="BA28" s="35"/>
      <c r="BB28" s="35"/>
      <c r="BC28" s="35"/>
      <c r="BD28" s="29"/>
      <c r="BE28" s="62"/>
      <c r="BF28" s="63"/>
      <c r="BG28" s="63"/>
      <c r="BH28" s="63"/>
      <c r="BI28" s="63"/>
      <c r="BJ28" s="63"/>
      <c r="BK28" s="63"/>
      <c r="BL28" s="63"/>
      <c r="BM28" s="63"/>
      <c r="BN28" s="63"/>
      <c r="BO28" s="63"/>
      <c r="BP28" s="63"/>
      <c r="BQ28" s="63"/>
      <c r="BR28" s="63"/>
      <c r="BS28" s="63"/>
      <c r="BT28" s="63"/>
      <c r="BU28" s="63"/>
      <c r="BV28" s="63"/>
      <c r="BW28" s="63"/>
      <c r="BX28" s="63"/>
      <c r="BY28" s="63"/>
      <c r="BZ28" s="63"/>
      <c r="CA28" s="63"/>
      <c r="CB28" s="63"/>
      <c r="CC28" s="63"/>
      <c r="CD28" s="63"/>
      <c r="CE28" s="63"/>
      <c r="CF28" s="63"/>
      <c r="CG28" s="63"/>
      <c r="CH28" s="63"/>
      <c r="CI28" s="63"/>
      <c r="CJ28" s="63"/>
      <c r="CK28" s="63"/>
      <c r="CL28" s="63"/>
      <c r="CM28" s="63"/>
      <c r="CN28" s="63"/>
      <c r="CO28" s="63"/>
      <c r="CP28" s="63"/>
      <c r="CQ28" s="63"/>
      <c r="CR28" s="63"/>
      <c r="CS28" s="63"/>
      <c r="CT28" s="63"/>
      <c r="CU28" s="63"/>
      <c r="CV28" s="63"/>
      <c r="CW28" s="63"/>
      <c r="CX28" s="63"/>
      <c r="CY28" s="63"/>
      <c r="CZ28" s="63"/>
      <c r="DA28" s="63"/>
      <c r="DB28" s="64"/>
      <c r="DC28" s="53" t="s">
        <v>165</v>
      </c>
      <c r="DD28" s="53"/>
      <c r="DE28" s="53"/>
      <c r="DF28" s="53"/>
      <c r="DG28" s="21" t="s">
        <v>165</v>
      </c>
    </row>
    <row r="29" spans="1:112" ht="14.25" customHeight="1">
      <c r="A29" s="34"/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  <c r="AU29" s="34"/>
      <c r="AV29" s="34"/>
      <c r="AW29" s="34"/>
      <c r="AX29" s="34"/>
      <c r="AY29" s="34"/>
      <c r="AZ29" s="35"/>
      <c r="BA29" s="35"/>
      <c r="BB29" s="35"/>
      <c r="BC29" s="35"/>
      <c r="BD29" s="29"/>
      <c r="BE29" s="52" t="s">
        <v>21</v>
      </c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3" t="str">
        <f>AZ30</f>
        <v>шт</v>
      </c>
      <c r="DD29" s="53"/>
      <c r="DE29" s="53"/>
      <c r="DF29" s="53"/>
      <c r="DG29" s="21">
        <v>4.5</v>
      </c>
    </row>
    <row r="30" spans="1:112" s="11" customFormat="1" ht="14.25" customHeight="1">
      <c r="A30" s="88" t="s">
        <v>15</v>
      </c>
      <c r="B30" s="88"/>
      <c r="C30" s="88"/>
      <c r="D30" s="88"/>
      <c r="E30" s="88"/>
      <c r="F30" s="88"/>
      <c r="G30" s="88"/>
      <c r="H30" s="88"/>
      <c r="I30" s="88"/>
      <c r="J30" s="88"/>
      <c r="K30" s="88"/>
      <c r="L30" s="88"/>
      <c r="M30" s="88"/>
      <c r="N30" s="88"/>
      <c r="O30" s="88"/>
      <c r="P30" s="88"/>
      <c r="Q30" s="88"/>
      <c r="R30" s="88"/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88"/>
      <c r="AD30" s="88"/>
      <c r="AE30" s="88"/>
      <c r="AF30" s="88"/>
      <c r="AG30" s="88"/>
      <c r="AH30" s="88"/>
      <c r="AI30" s="88"/>
      <c r="AJ30" s="88"/>
      <c r="AK30" s="88"/>
      <c r="AL30" s="88"/>
      <c r="AM30" s="88"/>
      <c r="AN30" s="88"/>
      <c r="AO30" s="88"/>
      <c r="AP30" s="88"/>
      <c r="AQ30" s="88"/>
      <c r="AR30" s="88"/>
      <c r="AS30" s="88"/>
      <c r="AT30" s="88"/>
      <c r="AU30" s="88"/>
      <c r="AV30" s="88"/>
      <c r="AW30" s="88"/>
      <c r="AX30" s="88"/>
      <c r="AY30" s="88"/>
      <c r="AZ30" s="87" t="s">
        <v>12</v>
      </c>
      <c r="BA30" s="87"/>
      <c r="BB30" s="87"/>
      <c r="BC30" s="87"/>
      <c r="BD30" s="29">
        <v>2</v>
      </c>
      <c r="BE30" s="52" t="s">
        <v>22</v>
      </c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3" t="str">
        <f>AZ31</f>
        <v>шт</v>
      </c>
      <c r="DD30" s="53"/>
      <c r="DE30" s="53"/>
      <c r="DF30" s="53"/>
      <c r="DG30" s="21">
        <v>2.5</v>
      </c>
    </row>
    <row r="31" spans="1:112" s="11" customFormat="1" ht="14.25" customHeight="1">
      <c r="A31" s="88" t="s">
        <v>116</v>
      </c>
      <c r="B31" s="88"/>
      <c r="C31" s="88"/>
      <c r="D31" s="88"/>
      <c r="E31" s="88"/>
      <c r="F31" s="88"/>
      <c r="G31" s="88"/>
      <c r="H31" s="88"/>
      <c r="I31" s="88"/>
      <c r="J31" s="88"/>
      <c r="K31" s="88"/>
      <c r="L31" s="88"/>
      <c r="M31" s="88"/>
      <c r="N31" s="88"/>
      <c r="O31" s="88"/>
      <c r="P31" s="88"/>
      <c r="Q31" s="88"/>
      <c r="R31" s="88"/>
      <c r="S31" s="88"/>
      <c r="T31" s="88"/>
      <c r="U31" s="88"/>
      <c r="V31" s="88"/>
      <c r="W31" s="88"/>
      <c r="X31" s="88"/>
      <c r="Y31" s="88"/>
      <c r="Z31" s="88"/>
      <c r="AA31" s="88"/>
      <c r="AB31" s="88"/>
      <c r="AC31" s="88"/>
      <c r="AD31" s="88"/>
      <c r="AE31" s="88"/>
      <c r="AF31" s="88"/>
      <c r="AG31" s="88"/>
      <c r="AH31" s="88"/>
      <c r="AI31" s="88"/>
      <c r="AJ31" s="88"/>
      <c r="AK31" s="88"/>
      <c r="AL31" s="88"/>
      <c r="AM31" s="88"/>
      <c r="AN31" s="88"/>
      <c r="AO31" s="88"/>
      <c r="AP31" s="88"/>
      <c r="AQ31" s="88"/>
      <c r="AR31" s="88"/>
      <c r="AS31" s="88"/>
      <c r="AT31" s="88"/>
      <c r="AU31" s="88"/>
      <c r="AV31" s="88"/>
      <c r="AW31" s="88"/>
      <c r="AX31" s="88"/>
      <c r="AY31" s="88"/>
      <c r="AZ31" s="87" t="s">
        <v>12</v>
      </c>
      <c r="BA31" s="87"/>
      <c r="BB31" s="87"/>
      <c r="BC31" s="87"/>
      <c r="BD31" s="29">
        <v>3.4</v>
      </c>
      <c r="BE31" s="52" t="s">
        <v>185</v>
      </c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2"/>
      <c r="CO31" s="52"/>
      <c r="CP31" s="52"/>
      <c r="CQ31" s="52"/>
      <c r="CR31" s="52"/>
      <c r="CS31" s="52"/>
      <c r="CT31" s="52"/>
      <c r="CU31" s="52"/>
      <c r="CV31" s="52"/>
      <c r="CW31" s="52"/>
      <c r="CX31" s="52"/>
      <c r="CY31" s="52"/>
      <c r="CZ31" s="52"/>
      <c r="DA31" s="52"/>
      <c r="DB31" s="52"/>
      <c r="DC31" s="53" t="s">
        <v>12</v>
      </c>
      <c r="DD31" s="53"/>
      <c r="DE31" s="53"/>
      <c r="DF31" s="53"/>
      <c r="DG31" s="21">
        <v>10</v>
      </c>
      <c r="DH31" s="11">
        <v>3713</v>
      </c>
    </row>
    <row r="32" spans="1:112" s="11" customFormat="1" ht="14.25" customHeight="1">
      <c r="A32" s="88" t="s">
        <v>17</v>
      </c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7" t="s">
        <v>18</v>
      </c>
      <c r="BA32" s="87"/>
      <c r="BB32" s="87"/>
      <c r="BC32" s="87"/>
      <c r="BD32" s="29">
        <v>0.69</v>
      </c>
      <c r="BE32" s="52" t="s">
        <v>252</v>
      </c>
      <c r="BF32" s="52"/>
      <c r="BG32" s="52"/>
      <c r="BH32" s="52"/>
      <c r="BI32" s="52"/>
      <c r="BJ32" s="52"/>
      <c r="BK32" s="52"/>
      <c r="BL32" s="52"/>
      <c r="BM32" s="52"/>
      <c r="BN32" s="52"/>
      <c r="BO32" s="52"/>
      <c r="BP32" s="52"/>
      <c r="BQ32" s="52"/>
      <c r="BR32" s="52"/>
      <c r="BS32" s="52"/>
      <c r="BT32" s="52"/>
      <c r="BU32" s="52"/>
      <c r="BV32" s="52"/>
      <c r="BW32" s="52"/>
      <c r="BX32" s="52"/>
      <c r="BY32" s="52"/>
      <c r="BZ32" s="52"/>
      <c r="CA32" s="52"/>
      <c r="CB32" s="52"/>
      <c r="CC32" s="52"/>
      <c r="CD32" s="52"/>
      <c r="CE32" s="52"/>
      <c r="CF32" s="52"/>
      <c r="CG32" s="52"/>
      <c r="CH32" s="52"/>
      <c r="CI32" s="52"/>
      <c r="CJ32" s="52"/>
      <c r="CK32" s="52"/>
      <c r="CL32" s="52"/>
      <c r="CM32" s="52"/>
      <c r="CN32" s="52"/>
      <c r="CO32" s="52"/>
      <c r="CP32" s="52"/>
      <c r="CQ32" s="52"/>
      <c r="CR32" s="52"/>
      <c r="CS32" s="52"/>
      <c r="CT32" s="52"/>
      <c r="CU32" s="52"/>
      <c r="CV32" s="52"/>
      <c r="CW32" s="52"/>
      <c r="CX32" s="52"/>
      <c r="CY32" s="52"/>
      <c r="CZ32" s="52"/>
      <c r="DA32" s="52"/>
      <c r="DB32" s="52"/>
      <c r="DC32" s="53" t="str">
        <f>AZ32</f>
        <v>упак</v>
      </c>
      <c r="DD32" s="53"/>
      <c r="DE32" s="53"/>
      <c r="DF32" s="53"/>
      <c r="DG32" s="21">
        <v>5</v>
      </c>
    </row>
    <row r="33" spans="1:178" s="11" customFormat="1" ht="14.25" customHeight="1">
      <c r="A33" s="88" t="s">
        <v>19</v>
      </c>
      <c r="B33" s="88"/>
      <c r="C33" s="88"/>
      <c r="D33" s="88"/>
      <c r="E33" s="88"/>
      <c r="F33" s="88"/>
      <c r="G33" s="88"/>
      <c r="H33" s="88"/>
      <c r="I33" s="88"/>
      <c r="J33" s="88"/>
      <c r="K33" s="88"/>
      <c r="L33" s="88"/>
      <c r="M33" s="88"/>
      <c r="N33" s="88"/>
      <c r="O33" s="88"/>
      <c r="P33" s="88"/>
      <c r="Q33" s="88"/>
      <c r="R33" s="88"/>
      <c r="S33" s="88"/>
      <c r="T33" s="88"/>
      <c r="U33" s="88"/>
      <c r="V33" s="88"/>
      <c r="W33" s="88"/>
      <c r="X33" s="88"/>
      <c r="Y33" s="88"/>
      <c r="Z33" s="88"/>
      <c r="AA33" s="88"/>
      <c r="AB33" s="88"/>
      <c r="AC33" s="88"/>
      <c r="AD33" s="88"/>
      <c r="AE33" s="88"/>
      <c r="AF33" s="88"/>
      <c r="AG33" s="88"/>
      <c r="AH33" s="88"/>
      <c r="AI33" s="88"/>
      <c r="AJ33" s="88"/>
      <c r="AK33" s="88"/>
      <c r="AL33" s="88"/>
      <c r="AM33" s="88"/>
      <c r="AN33" s="88"/>
      <c r="AO33" s="88"/>
      <c r="AP33" s="88"/>
      <c r="AQ33" s="88"/>
      <c r="AR33" s="88"/>
      <c r="AS33" s="88"/>
      <c r="AT33" s="88"/>
      <c r="AU33" s="88"/>
      <c r="AV33" s="88"/>
      <c r="AW33" s="88"/>
      <c r="AX33" s="88"/>
      <c r="AY33" s="88"/>
      <c r="AZ33" s="87" t="s">
        <v>18</v>
      </c>
      <c r="BA33" s="87"/>
      <c r="BB33" s="87"/>
      <c r="BC33" s="87"/>
      <c r="BD33" s="29">
        <v>6.21</v>
      </c>
      <c r="BE33" s="52" t="s">
        <v>121</v>
      </c>
      <c r="BF33" s="52"/>
      <c r="BG33" s="52"/>
      <c r="BH33" s="52"/>
      <c r="BI33" s="52"/>
      <c r="BJ33" s="52"/>
      <c r="BK33" s="52"/>
      <c r="BL33" s="52"/>
      <c r="BM33" s="52"/>
      <c r="BN33" s="52"/>
      <c r="BO33" s="52"/>
      <c r="BP33" s="52"/>
      <c r="BQ33" s="52"/>
      <c r="BR33" s="52"/>
      <c r="BS33" s="52"/>
      <c r="BT33" s="52"/>
      <c r="BU33" s="52"/>
      <c r="BV33" s="52"/>
      <c r="BW33" s="52"/>
      <c r="BX33" s="52"/>
      <c r="BY33" s="52"/>
      <c r="BZ33" s="52"/>
      <c r="CA33" s="52"/>
      <c r="CB33" s="52"/>
      <c r="CC33" s="52"/>
      <c r="CD33" s="52"/>
      <c r="CE33" s="52"/>
      <c r="CF33" s="52"/>
      <c r="CG33" s="52"/>
      <c r="CH33" s="52"/>
      <c r="CI33" s="52"/>
      <c r="CJ33" s="52"/>
      <c r="CK33" s="52"/>
      <c r="CL33" s="52"/>
      <c r="CM33" s="52"/>
      <c r="CN33" s="52"/>
      <c r="CO33" s="52"/>
      <c r="CP33" s="52"/>
      <c r="CQ33" s="52"/>
      <c r="CR33" s="52"/>
      <c r="CS33" s="52"/>
      <c r="CT33" s="52"/>
      <c r="CU33" s="52"/>
      <c r="CV33" s="52"/>
      <c r="CW33" s="52"/>
      <c r="CX33" s="52"/>
      <c r="CY33" s="52"/>
      <c r="CZ33" s="52"/>
      <c r="DA33" s="52"/>
      <c r="DB33" s="52"/>
      <c r="DC33" s="53" t="str">
        <f>AZ33</f>
        <v>упак</v>
      </c>
      <c r="DD33" s="53"/>
      <c r="DE33" s="53"/>
      <c r="DF33" s="53"/>
      <c r="DG33" s="21">
        <v>5</v>
      </c>
    </row>
    <row r="34" spans="1:178" s="11" customFormat="1" ht="14.25" customHeight="1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  <c r="AY34" s="34"/>
      <c r="AZ34" s="35"/>
      <c r="BA34" s="35"/>
      <c r="BB34" s="35"/>
      <c r="BC34" s="35"/>
      <c r="BD34" s="29"/>
      <c r="BE34" s="52" t="s">
        <v>165</v>
      </c>
      <c r="BF34" s="52"/>
      <c r="BG34" s="52"/>
      <c r="BH34" s="52"/>
      <c r="BI34" s="52"/>
      <c r="BJ34" s="52"/>
      <c r="BK34" s="52"/>
      <c r="BL34" s="52"/>
      <c r="BM34" s="52"/>
      <c r="BN34" s="52"/>
      <c r="BO34" s="52"/>
      <c r="BP34" s="52"/>
      <c r="BQ34" s="52"/>
      <c r="BR34" s="52"/>
      <c r="BS34" s="52"/>
      <c r="BT34" s="52"/>
      <c r="BU34" s="52"/>
      <c r="BV34" s="52"/>
      <c r="BW34" s="52"/>
      <c r="BX34" s="52"/>
      <c r="BY34" s="52"/>
      <c r="BZ34" s="52"/>
      <c r="CA34" s="52"/>
      <c r="CB34" s="52"/>
      <c r="CC34" s="52"/>
      <c r="CD34" s="52"/>
      <c r="CE34" s="52"/>
      <c r="CF34" s="52"/>
      <c r="CG34" s="52"/>
      <c r="CH34" s="52"/>
      <c r="CI34" s="52"/>
      <c r="CJ34" s="52"/>
      <c r="CK34" s="52"/>
      <c r="CL34" s="52"/>
      <c r="CM34" s="52"/>
      <c r="CN34" s="52"/>
      <c r="CO34" s="52"/>
      <c r="CP34" s="52"/>
      <c r="CQ34" s="52"/>
      <c r="CR34" s="52"/>
      <c r="CS34" s="52"/>
      <c r="CT34" s="52"/>
      <c r="CU34" s="52"/>
      <c r="CV34" s="52"/>
      <c r="CW34" s="52"/>
      <c r="CX34" s="52"/>
      <c r="CY34" s="52"/>
      <c r="CZ34" s="52"/>
      <c r="DA34" s="52"/>
      <c r="DB34" s="52"/>
      <c r="DC34" s="53" t="s">
        <v>165</v>
      </c>
      <c r="DD34" s="53"/>
      <c r="DE34" s="53"/>
      <c r="DF34" s="53"/>
      <c r="DG34" s="21" t="s">
        <v>165</v>
      </c>
    </row>
    <row r="35" spans="1:178" s="11" customFormat="1" ht="14.25" customHeight="1">
      <c r="A35" s="34"/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  <c r="AU35" s="34"/>
      <c r="AV35" s="34"/>
      <c r="AW35" s="34"/>
      <c r="AX35" s="34"/>
      <c r="AY35" s="34"/>
      <c r="AZ35" s="35"/>
      <c r="BA35" s="35"/>
      <c r="BB35" s="35"/>
      <c r="BC35" s="35"/>
      <c r="BD35" s="29"/>
      <c r="BE35" s="58" t="s">
        <v>253</v>
      </c>
      <c r="BF35" s="68"/>
      <c r="BG35" s="68"/>
      <c r="BH35" s="68"/>
      <c r="BI35" s="68"/>
      <c r="BJ35" s="68"/>
      <c r="BK35" s="68"/>
      <c r="BL35" s="68"/>
      <c r="BM35" s="68"/>
      <c r="BN35" s="68"/>
      <c r="BO35" s="68"/>
      <c r="BP35" s="68"/>
      <c r="BQ35" s="68"/>
      <c r="BR35" s="68"/>
      <c r="BS35" s="68"/>
      <c r="BT35" s="68"/>
      <c r="BU35" s="68"/>
      <c r="BV35" s="68"/>
      <c r="BW35" s="68"/>
      <c r="BX35" s="68"/>
      <c r="BY35" s="68"/>
      <c r="BZ35" s="68"/>
      <c r="CA35" s="68"/>
      <c r="CB35" s="68"/>
      <c r="CC35" s="68"/>
      <c r="CD35" s="68"/>
      <c r="CE35" s="68"/>
      <c r="CF35" s="68"/>
      <c r="CG35" s="68"/>
      <c r="CH35" s="68"/>
      <c r="CI35" s="68"/>
      <c r="CJ35" s="68"/>
      <c r="CK35" s="68"/>
      <c r="CL35" s="68"/>
      <c r="CM35" s="68"/>
      <c r="CN35" s="68"/>
      <c r="CO35" s="68"/>
      <c r="CP35" s="68"/>
      <c r="CQ35" s="68"/>
      <c r="CR35" s="68"/>
      <c r="CS35" s="68"/>
      <c r="CT35" s="68"/>
      <c r="CU35" s="68"/>
      <c r="CV35" s="68"/>
      <c r="CW35" s="68"/>
      <c r="CX35" s="68"/>
      <c r="CY35" s="68"/>
      <c r="CZ35" s="68"/>
      <c r="DA35" s="68"/>
      <c r="DB35" s="68"/>
      <c r="DC35" s="68"/>
      <c r="DD35" s="68"/>
      <c r="DE35" s="68"/>
      <c r="DF35" s="68"/>
      <c r="DG35" s="68"/>
    </row>
    <row r="36" spans="1:178" s="11" customFormat="1" ht="27" customHeight="1">
      <c r="A36" s="26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  <c r="AY36" s="26"/>
      <c r="AZ36" s="27"/>
      <c r="BA36" s="27"/>
      <c r="BB36" s="27"/>
      <c r="BC36" s="27"/>
      <c r="BD36" s="29"/>
      <c r="BE36" s="52" t="s">
        <v>254</v>
      </c>
      <c r="BF36" s="52"/>
      <c r="BG36" s="52"/>
      <c r="BH36" s="52"/>
      <c r="BI36" s="52"/>
      <c r="BJ36" s="52"/>
      <c r="BK36" s="52"/>
      <c r="BL36" s="52"/>
      <c r="BM36" s="52"/>
      <c r="BN36" s="52"/>
      <c r="BO36" s="52"/>
      <c r="BP36" s="52"/>
      <c r="BQ36" s="52"/>
      <c r="BR36" s="52"/>
      <c r="BS36" s="52"/>
      <c r="BT36" s="52"/>
      <c r="BU36" s="52"/>
      <c r="BV36" s="52"/>
      <c r="BW36" s="52"/>
      <c r="BX36" s="52"/>
      <c r="BY36" s="52"/>
      <c r="BZ36" s="52"/>
      <c r="CA36" s="52"/>
      <c r="CB36" s="52"/>
      <c r="CC36" s="52"/>
      <c r="CD36" s="52"/>
      <c r="CE36" s="52"/>
      <c r="CF36" s="52"/>
      <c r="CG36" s="52"/>
      <c r="CH36" s="52"/>
      <c r="CI36" s="52"/>
      <c r="CJ36" s="52"/>
      <c r="CK36" s="52"/>
      <c r="CL36" s="52"/>
      <c r="CM36" s="52"/>
      <c r="CN36" s="52"/>
      <c r="CO36" s="52"/>
      <c r="CP36" s="52"/>
      <c r="CQ36" s="52"/>
      <c r="CR36" s="52"/>
      <c r="CS36" s="52"/>
      <c r="CT36" s="52"/>
      <c r="CU36" s="52"/>
      <c r="CV36" s="52"/>
      <c r="CW36" s="52"/>
      <c r="CX36" s="52"/>
      <c r="CY36" s="52"/>
      <c r="CZ36" s="52"/>
      <c r="DA36" s="52"/>
      <c r="DB36" s="52"/>
      <c r="DC36" s="53" t="str">
        <f>AZ37</f>
        <v>шт</v>
      </c>
      <c r="DD36" s="53"/>
      <c r="DE36" s="53"/>
      <c r="DF36" s="53"/>
      <c r="DG36" s="21">
        <v>2</v>
      </c>
    </row>
    <row r="37" spans="1:178" s="11" customFormat="1" ht="14.25" customHeight="1">
      <c r="A37" s="88" t="s">
        <v>21</v>
      </c>
      <c r="B37" s="88"/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8"/>
      <c r="O37" s="88"/>
      <c r="P37" s="88"/>
      <c r="Q37" s="88"/>
      <c r="R37" s="88"/>
      <c r="S37" s="88"/>
      <c r="T37" s="88"/>
      <c r="U37" s="88"/>
      <c r="V37" s="88"/>
      <c r="W37" s="88"/>
      <c r="X37" s="88"/>
      <c r="Y37" s="88"/>
      <c r="Z37" s="88"/>
      <c r="AA37" s="88"/>
      <c r="AB37" s="88"/>
      <c r="AC37" s="88"/>
      <c r="AD37" s="88"/>
      <c r="AE37" s="88"/>
      <c r="AF37" s="88"/>
      <c r="AG37" s="88"/>
      <c r="AH37" s="88"/>
      <c r="AI37" s="88"/>
      <c r="AJ37" s="88"/>
      <c r="AK37" s="88"/>
      <c r="AL37" s="88"/>
      <c r="AM37" s="88"/>
      <c r="AN37" s="88"/>
      <c r="AO37" s="88"/>
      <c r="AP37" s="88"/>
      <c r="AQ37" s="88"/>
      <c r="AR37" s="88"/>
      <c r="AS37" s="88"/>
      <c r="AT37" s="88"/>
      <c r="AU37" s="88"/>
      <c r="AV37" s="88"/>
      <c r="AW37" s="88"/>
      <c r="AX37" s="88"/>
      <c r="AY37" s="88"/>
      <c r="AZ37" s="87" t="s">
        <v>12</v>
      </c>
      <c r="BA37" s="87"/>
      <c r="BB37" s="87"/>
      <c r="BC37" s="87"/>
      <c r="BD37" s="29">
        <v>3.6</v>
      </c>
      <c r="BE37" s="52" t="s">
        <v>255</v>
      </c>
      <c r="BF37" s="52"/>
      <c r="BG37" s="52"/>
      <c r="BH37" s="52"/>
      <c r="BI37" s="52"/>
      <c r="BJ37" s="52"/>
      <c r="BK37" s="52"/>
      <c r="BL37" s="52"/>
      <c r="BM37" s="52"/>
      <c r="BN37" s="52"/>
      <c r="BO37" s="52"/>
      <c r="BP37" s="52"/>
      <c r="BQ37" s="52"/>
      <c r="BR37" s="52"/>
      <c r="BS37" s="52"/>
      <c r="BT37" s="52"/>
      <c r="BU37" s="52"/>
      <c r="BV37" s="52"/>
      <c r="BW37" s="52"/>
      <c r="BX37" s="52"/>
      <c r="BY37" s="52"/>
      <c r="BZ37" s="52"/>
      <c r="CA37" s="52"/>
      <c r="CB37" s="52"/>
      <c r="CC37" s="52"/>
      <c r="CD37" s="52"/>
      <c r="CE37" s="52"/>
      <c r="CF37" s="52"/>
      <c r="CG37" s="52"/>
      <c r="CH37" s="52"/>
      <c r="CI37" s="52"/>
      <c r="CJ37" s="52"/>
      <c r="CK37" s="52"/>
      <c r="CL37" s="52"/>
      <c r="CM37" s="52"/>
      <c r="CN37" s="52"/>
      <c r="CO37" s="52"/>
      <c r="CP37" s="52"/>
      <c r="CQ37" s="52"/>
      <c r="CR37" s="52"/>
      <c r="CS37" s="52"/>
      <c r="CT37" s="52"/>
      <c r="CU37" s="52"/>
      <c r="CV37" s="52"/>
      <c r="CW37" s="52"/>
      <c r="CX37" s="52"/>
      <c r="CY37" s="52"/>
      <c r="CZ37" s="52"/>
      <c r="DA37" s="52"/>
      <c r="DB37" s="52"/>
      <c r="DC37" s="53" t="str">
        <f>AZ38</f>
        <v>шт</v>
      </c>
      <c r="DD37" s="53"/>
      <c r="DE37" s="53"/>
      <c r="DF37" s="53"/>
      <c r="DG37" s="21">
        <v>1.5</v>
      </c>
      <c r="DH37" s="11">
        <v>3489</v>
      </c>
    </row>
    <row r="38" spans="1:178" ht="14.25" customHeight="1">
      <c r="A38" s="88" t="s">
        <v>22</v>
      </c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  <c r="M38" s="88"/>
      <c r="N38" s="88"/>
      <c r="O38" s="88"/>
      <c r="P38" s="88"/>
      <c r="Q38" s="88"/>
      <c r="R38" s="88"/>
      <c r="S38" s="88"/>
      <c r="T38" s="88"/>
      <c r="U38" s="88"/>
      <c r="V38" s="88"/>
      <c r="W38" s="88"/>
      <c r="X38" s="88"/>
      <c r="Y38" s="88"/>
      <c r="Z38" s="88"/>
      <c r="AA38" s="88"/>
      <c r="AB38" s="88"/>
      <c r="AC38" s="88"/>
      <c r="AD38" s="88"/>
      <c r="AE38" s="88"/>
      <c r="AF38" s="88"/>
      <c r="AG38" s="88"/>
      <c r="AH38" s="88"/>
      <c r="AI38" s="88"/>
      <c r="AJ38" s="88"/>
      <c r="AK38" s="88"/>
      <c r="AL38" s="88"/>
      <c r="AM38" s="88"/>
      <c r="AN38" s="88"/>
      <c r="AO38" s="88"/>
      <c r="AP38" s="88"/>
      <c r="AQ38" s="88"/>
      <c r="AR38" s="88"/>
      <c r="AS38" s="88"/>
      <c r="AT38" s="88"/>
      <c r="AU38" s="88"/>
      <c r="AV38" s="88"/>
      <c r="AW38" s="88"/>
      <c r="AX38" s="88"/>
      <c r="AY38" s="88"/>
      <c r="AZ38" s="87" t="s">
        <v>12</v>
      </c>
      <c r="BA38" s="87"/>
      <c r="BB38" s="87"/>
      <c r="BC38" s="87"/>
      <c r="BD38" s="29">
        <v>2.34</v>
      </c>
      <c r="BE38" s="52" t="s">
        <v>256</v>
      </c>
      <c r="BF38" s="52"/>
      <c r="BG38" s="52"/>
      <c r="BH38" s="52"/>
      <c r="BI38" s="52"/>
      <c r="BJ38" s="52"/>
      <c r="BK38" s="52"/>
      <c r="BL38" s="52"/>
      <c r="BM38" s="52"/>
      <c r="BN38" s="52"/>
      <c r="BO38" s="52"/>
      <c r="BP38" s="52"/>
      <c r="BQ38" s="52"/>
      <c r="BR38" s="52"/>
      <c r="BS38" s="52"/>
      <c r="BT38" s="52"/>
      <c r="BU38" s="52"/>
      <c r="BV38" s="52"/>
      <c r="BW38" s="52"/>
      <c r="BX38" s="52"/>
      <c r="BY38" s="52"/>
      <c r="BZ38" s="52"/>
      <c r="CA38" s="52"/>
      <c r="CB38" s="52"/>
      <c r="CC38" s="52"/>
      <c r="CD38" s="52"/>
      <c r="CE38" s="52"/>
      <c r="CF38" s="52"/>
      <c r="CG38" s="52"/>
      <c r="CH38" s="52"/>
      <c r="CI38" s="52"/>
      <c r="CJ38" s="52"/>
      <c r="CK38" s="52"/>
      <c r="CL38" s="52"/>
      <c r="CM38" s="52"/>
      <c r="CN38" s="52"/>
      <c r="CO38" s="52"/>
      <c r="CP38" s="52"/>
      <c r="CQ38" s="52"/>
      <c r="CR38" s="52"/>
      <c r="CS38" s="52"/>
      <c r="CT38" s="52"/>
      <c r="CU38" s="52"/>
      <c r="CV38" s="52"/>
      <c r="CW38" s="52"/>
      <c r="CX38" s="52"/>
      <c r="CY38" s="52"/>
      <c r="CZ38" s="52"/>
      <c r="DA38" s="52"/>
      <c r="DB38" s="52"/>
      <c r="DC38" s="53" t="str">
        <f>AZ39</f>
        <v>шт</v>
      </c>
      <c r="DD38" s="53"/>
      <c r="DE38" s="53"/>
      <c r="DF38" s="53"/>
      <c r="DG38" s="21">
        <v>2</v>
      </c>
    </row>
    <row r="39" spans="1:178" s="11" customFormat="1" ht="14.25" customHeight="1">
      <c r="A39" s="88" t="s">
        <v>72</v>
      </c>
      <c r="B39" s="88"/>
      <c r="C39" s="88"/>
      <c r="D39" s="88"/>
      <c r="E39" s="88"/>
      <c r="F39" s="88"/>
      <c r="G39" s="88"/>
      <c r="H39" s="88"/>
      <c r="I39" s="88"/>
      <c r="J39" s="88"/>
      <c r="K39" s="88"/>
      <c r="L39" s="88"/>
      <c r="M39" s="88"/>
      <c r="N39" s="88"/>
      <c r="O39" s="88"/>
      <c r="P39" s="88"/>
      <c r="Q39" s="88"/>
      <c r="R39" s="88"/>
      <c r="S39" s="88"/>
      <c r="T39" s="88"/>
      <c r="U39" s="88"/>
      <c r="V39" s="88"/>
      <c r="W39" s="88"/>
      <c r="X39" s="88"/>
      <c r="Y39" s="88"/>
      <c r="Z39" s="88"/>
      <c r="AA39" s="88"/>
      <c r="AB39" s="88"/>
      <c r="AC39" s="88"/>
      <c r="AD39" s="88"/>
      <c r="AE39" s="88"/>
      <c r="AF39" s="88"/>
      <c r="AG39" s="88"/>
      <c r="AH39" s="88"/>
      <c r="AI39" s="88"/>
      <c r="AJ39" s="88"/>
      <c r="AK39" s="88"/>
      <c r="AL39" s="88"/>
      <c r="AM39" s="88"/>
      <c r="AN39" s="88"/>
      <c r="AO39" s="88"/>
      <c r="AP39" s="88"/>
      <c r="AQ39" s="88"/>
      <c r="AR39" s="88"/>
      <c r="AS39" s="88"/>
      <c r="AT39" s="88"/>
      <c r="AU39" s="88"/>
      <c r="AV39" s="88"/>
      <c r="AW39" s="88"/>
      <c r="AX39" s="88"/>
      <c r="AY39" s="88"/>
      <c r="AZ39" s="87" t="s">
        <v>12</v>
      </c>
      <c r="BA39" s="87"/>
      <c r="BB39" s="87"/>
      <c r="BC39" s="87"/>
      <c r="BD39" s="29">
        <v>10</v>
      </c>
      <c r="BE39" s="52" t="s">
        <v>257</v>
      </c>
      <c r="BF39" s="52"/>
      <c r="BG39" s="52"/>
      <c r="BH39" s="52"/>
      <c r="BI39" s="52"/>
      <c r="BJ39" s="52"/>
      <c r="BK39" s="52"/>
      <c r="BL39" s="52"/>
      <c r="BM39" s="52"/>
      <c r="BN39" s="52"/>
      <c r="BO39" s="52"/>
      <c r="BP39" s="52"/>
      <c r="BQ39" s="52"/>
      <c r="BR39" s="52"/>
      <c r="BS39" s="52"/>
      <c r="BT39" s="52"/>
      <c r="BU39" s="52"/>
      <c r="BV39" s="52"/>
      <c r="BW39" s="52"/>
      <c r="BX39" s="52"/>
      <c r="BY39" s="52"/>
      <c r="BZ39" s="52"/>
      <c r="CA39" s="52"/>
      <c r="CB39" s="52"/>
      <c r="CC39" s="52"/>
      <c r="CD39" s="52"/>
      <c r="CE39" s="52"/>
      <c r="CF39" s="52"/>
      <c r="CG39" s="52"/>
      <c r="CH39" s="52"/>
      <c r="CI39" s="52"/>
      <c r="CJ39" s="52"/>
      <c r="CK39" s="52"/>
      <c r="CL39" s="52"/>
      <c r="CM39" s="52"/>
      <c r="CN39" s="52"/>
      <c r="CO39" s="52"/>
      <c r="CP39" s="52"/>
      <c r="CQ39" s="52"/>
      <c r="CR39" s="52"/>
      <c r="CS39" s="52"/>
      <c r="CT39" s="52"/>
      <c r="CU39" s="52"/>
      <c r="CV39" s="52"/>
      <c r="CW39" s="52"/>
      <c r="CX39" s="52"/>
      <c r="CY39" s="52"/>
      <c r="CZ39" s="52"/>
      <c r="DA39" s="52"/>
      <c r="DB39" s="52"/>
      <c r="DC39" s="53" t="str">
        <f>AZ40</f>
        <v>шт</v>
      </c>
      <c r="DD39" s="53"/>
      <c r="DE39" s="53"/>
      <c r="DF39" s="53"/>
      <c r="DG39" s="21">
        <v>3</v>
      </c>
    </row>
    <row r="40" spans="1:178" s="11" customFormat="1" ht="14.25" customHeight="1">
      <c r="A40" s="88" t="s">
        <v>72</v>
      </c>
      <c r="B40" s="88"/>
      <c r="C40" s="88"/>
      <c r="D40" s="88"/>
      <c r="E40" s="88"/>
      <c r="F40" s="88"/>
      <c r="G40" s="88"/>
      <c r="H40" s="88"/>
      <c r="I40" s="88"/>
      <c r="J40" s="88"/>
      <c r="K40" s="88"/>
      <c r="L40" s="88"/>
      <c r="M40" s="88"/>
      <c r="N40" s="88"/>
      <c r="O40" s="88"/>
      <c r="P40" s="88"/>
      <c r="Q40" s="88"/>
      <c r="R40" s="88"/>
      <c r="S40" s="88"/>
      <c r="T40" s="88"/>
      <c r="U40" s="88"/>
      <c r="V40" s="88"/>
      <c r="W40" s="88"/>
      <c r="X40" s="88"/>
      <c r="Y40" s="88"/>
      <c r="Z40" s="88"/>
      <c r="AA40" s="88"/>
      <c r="AB40" s="88"/>
      <c r="AC40" s="88"/>
      <c r="AD40" s="88"/>
      <c r="AE40" s="88"/>
      <c r="AF40" s="88"/>
      <c r="AG40" s="88"/>
      <c r="AH40" s="88"/>
      <c r="AI40" s="88"/>
      <c r="AJ40" s="88"/>
      <c r="AK40" s="88"/>
      <c r="AL40" s="88"/>
      <c r="AM40" s="88"/>
      <c r="AN40" s="88"/>
      <c r="AO40" s="88"/>
      <c r="AP40" s="88"/>
      <c r="AQ40" s="88"/>
      <c r="AR40" s="88"/>
      <c r="AS40" s="88"/>
      <c r="AT40" s="88"/>
      <c r="AU40" s="88"/>
      <c r="AV40" s="88"/>
      <c r="AW40" s="88"/>
      <c r="AX40" s="88"/>
      <c r="AY40" s="88"/>
      <c r="AZ40" s="87" t="s">
        <v>12</v>
      </c>
      <c r="BA40" s="87"/>
      <c r="BB40" s="87"/>
      <c r="BC40" s="87"/>
      <c r="BD40" s="29">
        <v>15.1</v>
      </c>
      <c r="BE40" s="52" t="s">
        <v>258</v>
      </c>
      <c r="BF40" s="52"/>
      <c r="BG40" s="52"/>
      <c r="BH40" s="52"/>
      <c r="BI40" s="52"/>
      <c r="BJ40" s="52"/>
      <c r="BK40" s="52"/>
      <c r="BL40" s="52"/>
      <c r="BM40" s="52"/>
      <c r="BN40" s="52"/>
      <c r="BO40" s="52"/>
      <c r="BP40" s="52"/>
      <c r="BQ40" s="52"/>
      <c r="BR40" s="52"/>
      <c r="BS40" s="52"/>
      <c r="BT40" s="52"/>
      <c r="BU40" s="52"/>
      <c r="BV40" s="52"/>
      <c r="BW40" s="52"/>
      <c r="BX40" s="52"/>
      <c r="BY40" s="52"/>
      <c r="BZ40" s="52"/>
      <c r="CA40" s="52"/>
      <c r="CB40" s="52"/>
      <c r="CC40" s="52"/>
      <c r="CD40" s="52"/>
      <c r="CE40" s="52"/>
      <c r="CF40" s="52"/>
      <c r="CG40" s="52"/>
      <c r="CH40" s="52"/>
      <c r="CI40" s="52"/>
      <c r="CJ40" s="52"/>
      <c r="CK40" s="52"/>
      <c r="CL40" s="52"/>
      <c r="CM40" s="52"/>
      <c r="CN40" s="52"/>
      <c r="CO40" s="52"/>
      <c r="CP40" s="52"/>
      <c r="CQ40" s="52"/>
      <c r="CR40" s="52"/>
      <c r="CS40" s="52"/>
      <c r="CT40" s="52"/>
      <c r="CU40" s="52"/>
      <c r="CV40" s="52"/>
      <c r="CW40" s="52"/>
      <c r="CX40" s="52"/>
      <c r="CY40" s="52"/>
      <c r="CZ40" s="52"/>
      <c r="DA40" s="52"/>
      <c r="DB40" s="52"/>
      <c r="DC40" s="53" t="str">
        <f t="shared" ref="DC40" si="6">AZ42</f>
        <v>шт</v>
      </c>
      <c r="DD40" s="53"/>
      <c r="DE40" s="53"/>
      <c r="DF40" s="53"/>
      <c r="DG40" s="21">
        <v>3.5</v>
      </c>
      <c r="DH40" s="11">
        <v>3216</v>
      </c>
    </row>
    <row r="41" spans="1:178" s="11" customFormat="1" ht="14.25" customHeight="1">
      <c r="A41" s="88" t="s">
        <v>118</v>
      </c>
      <c r="B41" s="88"/>
      <c r="C41" s="88"/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7" t="s">
        <v>12</v>
      </c>
      <c r="BA41" s="87"/>
      <c r="BB41" s="87"/>
      <c r="BC41" s="87"/>
      <c r="BD41" s="29">
        <v>30</v>
      </c>
      <c r="BE41" s="52"/>
      <c r="BF41" s="52"/>
      <c r="BG41" s="52"/>
      <c r="BH41" s="52"/>
      <c r="BI41" s="52"/>
      <c r="BJ41" s="52"/>
      <c r="BK41" s="52"/>
      <c r="BL41" s="52"/>
      <c r="BM41" s="52"/>
      <c r="BN41" s="52"/>
      <c r="BO41" s="52"/>
      <c r="BP41" s="52"/>
      <c r="BQ41" s="52"/>
      <c r="BR41" s="52"/>
      <c r="BS41" s="52"/>
      <c r="BT41" s="52"/>
      <c r="BU41" s="52"/>
      <c r="BV41" s="52"/>
      <c r="BW41" s="52"/>
      <c r="BX41" s="52"/>
      <c r="BY41" s="52"/>
      <c r="BZ41" s="52"/>
      <c r="CA41" s="52"/>
      <c r="CB41" s="52"/>
      <c r="CC41" s="52"/>
      <c r="CD41" s="52"/>
      <c r="CE41" s="52"/>
      <c r="CF41" s="52"/>
      <c r="CG41" s="52"/>
      <c r="CH41" s="52"/>
      <c r="CI41" s="52"/>
      <c r="CJ41" s="52"/>
      <c r="CK41" s="52"/>
      <c r="CL41" s="52"/>
      <c r="CM41" s="52"/>
      <c r="CN41" s="52"/>
      <c r="CO41" s="52"/>
      <c r="CP41" s="52"/>
      <c r="CQ41" s="52"/>
      <c r="CR41" s="52"/>
      <c r="CS41" s="52"/>
      <c r="CT41" s="52"/>
      <c r="CU41" s="52"/>
      <c r="CV41" s="52"/>
      <c r="CW41" s="52"/>
      <c r="CX41" s="52"/>
      <c r="CY41" s="52"/>
      <c r="CZ41" s="52"/>
      <c r="DA41" s="52"/>
      <c r="DB41" s="52"/>
      <c r="DC41" s="53" t="s">
        <v>165</v>
      </c>
      <c r="DD41" s="53"/>
      <c r="DE41" s="53"/>
      <c r="DF41" s="53"/>
      <c r="DG41" s="21" t="s">
        <v>165</v>
      </c>
    </row>
    <row r="42" spans="1:178" ht="14.25" customHeight="1">
      <c r="A42" s="88" t="s">
        <v>97</v>
      </c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88"/>
      <c r="P42" s="88"/>
      <c r="Q42" s="88"/>
      <c r="R42" s="88"/>
      <c r="S42" s="88"/>
      <c r="T42" s="88"/>
      <c r="U42" s="88"/>
      <c r="V42" s="88"/>
      <c r="W42" s="88"/>
      <c r="X42" s="88"/>
      <c r="Y42" s="88"/>
      <c r="Z42" s="88"/>
      <c r="AA42" s="88"/>
      <c r="AB42" s="88"/>
      <c r="AC42" s="88"/>
      <c r="AD42" s="88"/>
      <c r="AE42" s="88"/>
      <c r="AF42" s="88"/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  <c r="AT42" s="88"/>
      <c r="AU42" s="88"/>
      <c r="AV42" s="88"/>
      <c r="AW42" s="88"/>
      <c r="AX42" s="88"/>
      <c r="AY42" s="88"/>
      <c r="AZ42" s="87" t="s">
        <v>12</v>
      </c>
      <c r="BA42" s="87"/>
      <c r="BB42" s="87"/>
      <c r="BC42" s="87"/>
      <c r="BD42" s="29">
        <v>40</v>
      </c>
      <c r="BE42" s="52" t="s">
        <v>259</v>
      </c>
      <c r="BF42" s="52"/>
      <c r="BG42" s="52"/>
      <c r="BH42" s="52"/>
      <c r="BI42" s="52"/>
      <c r="BJ42" s="52"/>
      <c r="BK42" s="52"/>
      <c r="BL42" s="52"/>
      <c r="BM42" s="52"/>
      <c r="BN42" s="52"/>
      <c r="BO42" s="52"/>
      <c r="BP42" s="52"/>
      <c r="BQ42" s="52"/>
      <c r="BR42" s="52"/>
      <c r="BS42" s="52"/>
      <c r="BT42" s="52"/>
      <c r="BU42" s="52"/>
      <c r="BV42" s="52"/>
      <c r="BW42" s="52"/>
      <c r="BX42" s="52"/>
      <c r="BY42" s="52"/>
      <c r="BZ42" s="52"/>
      <c r="CA42" s="52"/>
      <c r="CB42" s="52"/>
      <c r="CC42" s="52"/>
      <c r="CD42" s="52"/>
      <c r="CE42" s="52"/>
      <c r="CF42" s="52"/>
      <c r="CG42" s="52"/>
      <c r="CH42" s="52"/>
      <c r="CI42" s="52"/>
      <c r="CJ42" s="52"/>
      <c r="CK42" s="52"/>
      <c r="CL42" s="52"/>
      <c r="CM42" s="52"/>
      <c r="CN42" s="52"/>
      <c r="CO42" s="52"/>
      <c r="CP42" s="52"/>
      <c r="CQ42" s="52"/>
      <c r="CR42" s="52"/>
      <c r="CS42" s="52"/>
      <c r="CT42" s="52"/>
      <c r="CU42" s="52"/>
      <c r="CV42" s="52"/>
      <c r="CW42" s="52"/>
      <c r="CX42" s="52"/>
      <c r="CY42" s="52"/>
      <c r="CZ42" s="52"/>
      <c r="DA42" s="52"/>
      <c r="DB42" s="52"/>
      <c r="DC42" s="53" t="str">
        <f>AZ44</f>
        <v>шт</v>
      </c>
      <c r="DD42" s="53"/>
      <c r="DE42" s="53"/>
      <c r="DF42" s="53"/>
      <c r="DG42" s="21">
        <v>0.5</v>
      </c>
    </row>
    <row r="43" spans="1:178" ht="14.25" customHeight="1">
      <c r="A43" s="88" t="s">
        <v>119</v>
      </c>
      <c r="B43" s="88"/>
      <c r="C43" s="88"/>
      <c r="D43" s="88"/>
      <c r="E43" s="88"/>
      <c r="F43" s="88"/>
      <c r="G43" s="88"/>
      <c r="H43" s="88"/>
      <c r="I43" s="88"/>
      <c r="J43" s="88"/>
      <c r="K43" s="88"/>
      <c r="L43" s="88"/>
      <c r="M43" s="88"/>
      <c r="N43" s="88"/>
      <c r="O43" s="88"/>
      <c r="P43" s="88"/>
      <c r="Q43" s="88"/>
      <c r="R43" s="88"/>
      <c r="S43" s="88"/>
      <c r="T43" s="88"/>
      <c r="U43" s="88"/>
      <c r="V43" s="88"/>
      <c r="W43" s="88"/>
      <c r="X43" s="88"/>
      <c r="Y43" s="88"/>
      <c r="Z43" s="88"/>
      <c r="AA43" s="88"/>
      <c r="AB43" s="88"/>
      <c r="AC43" s="88"/>
      <c r="AD43" s="88"/>
      <c r="AE43" s="88"/>
      <c r="AF43" s="88"/>
      <c r="AG43" s="88"/>
      <c r="AH43" s="88"/>
      <c r="AI43" s="88"/>
      <c r="AJ43" s="88"/>
      <c r="AK43" s="88"/>
      <c r="AL43" s="88"/>
      <c r="AM43" s="88"/>
      <c r="AN43" s="88"/>
      <c r="AO43" s="88"/>
      <c r="AP43" s="88"/>
      <c r="AQ43" s="88"/>
      <c r="AR43" s="88"/>
      <c r="AS43" s="88"/>
      <c r="AT43" s="88"/>
      <c r="AU43" s="88"/>
      <c r="AV43" s="88"/>
      <c r="AW43" s="88"/>
      <c r="AX43" s="88"/>
      <c r="AY43" s="88"/>
      <c r="AZ43" s="87" t="s">
        <v>12</v>
      </c>
      <c r="BA43" s="87"/>
      <c r="BB43" s="87"/>
      <c r="BC43" s="87"/>
      <c r="BD43" s="29">
        <v>50</v>
      </c>
      <c r="BE43" s="52" t="s">
        <v>165</v>
      </c>
      <c r="BF43" s="52"/>
      <c r="BG43" s="52"/>
      <c r="BH43" s="52"/>
      <c r="BI43" s="52"/>
      <c r="BJ43" s="52"/>
      <c r="BK43" s="52"/>
      <c r="BL43" s="52"/>
      <c r="BM43" s="52"/>
      <c r="BN43" s="52"/>
      <c r="BO43" s="52"/>
      <c r="BP43" s="52"/>
      <c r="BQ43" s="52"/>
      <c r="BR43" s="52"/>
      <c r="BS43" s="52"/>
      <c r="BT43" s="52"/>
      <c r="BU43" s="52"/>
      <c r="BV43" s="52"/>
      <c r="BW43" s="52"/>
      <c r="BX43" s="52"/>
      <c r="BY43" s="52"/>
      <c r="BZ43" s="52"/>
      <c r="CA43" s="52"/>
      <c r="CB43" s="52"/>
      <c r="CC43" s="52"/>
      <c r="CD43" s="52"/>
      <c r="CE43" s="52"/>
      <c r="CF43" s="52"/>
      <c r="CG43" s="52"/>
      <c r="CH43" s="52"/>
      <c r="CI43" s="52"/>
      <c r="CJ43" s="52"/>
      <c r="CK43" s="52"/>
      <c r="CL43" s="52"/>
      <c r="CM43" s="52"/>
      <c r="CN43" s="52"/>
      <c r="CO43" s="52"/>
      <c r="CP43" s="52"/>
      <c r="CQ43" s="52"/>
      <c r="CR43" s="52"/>
      <c r="CS43" s="52"/>
      <c r="CT43" s="52"/>
      <c r="CU43" s="52"/>
      <c r="CV43" s="52"/>
      <c r="CW43" s="52"/>
      <c r="CX43" s="52"/>
      <c r="CY43" s="52"/>
      <c r="CZ43" s="52"/>
      <c r="DA43" s="52"/>
      <c r="DB43" s="52"/>
      <c r="DC43" s="53" t="s">
        <v>165</v>
      </c>
      <c r="DD43" s="53"/>
      <c r="DE43" s="53"/>
      <c r="DF43" s="53"/>
      <c r="DG43" s="21" t="s">
        <v>165</v>
      </c>
    </row>
    <row r="44" spans="1:178" s="11" customFormat="1" ht="14.25" customHeight="1">
      <c r="A44" s="88" t="s">
        <v>23</v>
      </c>
      <c r="B44" s="88"/>
      <c r="C44" s="88"/>
      <c r="D44" s="88"/>
      <c r="E44" s="88"/>
      <c r="F44" s="88"/>
      <c r="G44" s="88"/>
      <c r="H44" s="88"/>
      <c r="I44" s="88"/>
      <c r="J44" s="88"/>
      <c r="K44" s="88"/>
      <c r="L44" s="88"/>
      <c r="M44" s="88"/>
      <c r="N44" s="88"/>
      <c r="O44" s="88"/>
      <c r="P44" s="88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88"/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88"/>
      <c r="AX44" s="88"/>
      <c r="AY44" s="88"/>
      <c r="AZ44" s="87" t="s">
        <v>12</v>
      </c>
      <c r="BA44" s="87"/>
      <c r="BB44" s="87"/>
      <c r="BC44" s="87"/>
      <c r="BD44" s="29">
        <v>2.2400000000000002</v>
      </c>
      <c r="BE44" s="52" t="s">
        <v>260</v>
      </c>
      <c r="BF44" s="52"/>
      <c r="BG44" s="52"/>
      <c r="BH44" s="52"/>
      <c r="BI44" s="52"/>
      <c r="BJ44" s="52"/>
      <c r="BK44" s="52"/>
      <c r="BL44" s="52"/>
      <c r="BM44" s="52"/>
      <c r="BN44" s="52"/>
      <c r="BO44" s="52"/>
      <c r="BP44" s="52"/>
      <c r="BQ44" s="52"/>
      <c r="BR44" s="52"/>
      <c r="BS44" s="52"/>
      <c r="BT44" s="52"/>
      <c r="BU44" s="52"/>
      <c r="BV44" s="52"/>
      <c r="BW44" s="52"/>
      <c r="BX44" s="52"/>
      <c r="BY44" s="52"/>
      <c r="BZ44" s="52"/>
      <c r="CA44" s="52"/>
      <c r="CB44" s="52"/>
      <c r="CC44" s="52"/>
      <c r="CD44" s="52"/>
      <c r="CE44" s="52"/>
      <c r="CF44" s="52"/>
      <c r="CG44" s="52"/>
      <c r="CH44" s="52"/>
      <c r="CI44" s="52"/>
      <c r="CJ44" s="52"/>
      <c r="CK44" s="52"/>
      <c r="CL44" s="52"/>
      <c r="CM44" s="52"/>
      <c r="CN44" s="52"/>
      <c r="CO44" s="52"/>
      <c r="CP44" s="52"/>
      <c r="CQ44" s="52"/>
      <c r="CR44" s="52"/>
      <c r="CS44" s="52"/>
      <c r="CT44" s="52"/>
      <c r="CU44" s="52"/>
      <c r="CV44" s="52"/>
      <c r="CW44" s="52"/>
      <c r="CX44" s="52"/>
      <c r="CY44" s="52"/>
      <c r="CZ44" s="52"/>
      <c r="DA44" s="52"/>
      <c r="DB44" s="52"/>
      <c r="DC44" s="53" t="str">
        <f>AZ46</f>
        <v>шт</v>
      </c>
      <c r="DD44" s="53"/>
      <c r="DE44" s="53"/>
      <c r="DF44" s="53"/>
      <c r="DG44" s="21">
        <v>6</v>
      </c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</row>
    <row r="45" spans="1:178" s="11" customFormat="1" ht="14.25" customHeight="1">
      <c r="A45" s="88" t="s">
        <v>23</v>
      </c>
      <c r="B45" s="88"/>
      <c r="C45" s="88"/>
      <c r="D45" s="88"/>
      <c r="E45" s="88"/>
      <c r="F45" s="88"/>
      <c r="G45" s="88"/>
      <c r="H45" s="88"/>
      <c r="I45" s="88"/>
      <c r="J45" s="88"/>
      <c r="K45" s="88"/>
      <c r="L45" s="88"/>
      <c r="M45" s="88"/>
      <c r="N45" s="88"/>
      <c r="O45" s="88"/>
      <c r="P45" s="88"/>
      <c r="Q45" s="88"/>
      <c r="R45" s="88"/>
      <c r="S45" s="88"/>
      <c r="T45" s="88"/>
      <c r="U45" s="88"/>
      <c r="V45" s="88"/>
      <c r="W45" s="88"/>
      <c r="X45" s="88"/>
      <c r="Y45" s="88"/>
      <c r="Z45" s="88"/>
      <c r="AA45" s="88"/>
      <c r="AB45" s="88"/>
      <c r="AC45" s="88"/>
      <c r="AD45" s="88"/>
      <c r="AE45" s="88"/>
      <c r="AF45" s="88"/>
      <c r="AG45" s="88"/>
      <c r="AH45" s="88"/>
      <c r="AI45" s="88"/>
      <c r="AJ45" s="88"/>
      <c r="AK45" s="88"/>
      <c r="AL45" s="88"/>
      <c r="AM45" s="88"/>
      <c r="AN45" s="88"/>
      <c r="AO45" s="88"/>
      <c r="AP45" s="88"/>
      <c r="AQ45" s="88"/>
      <c r="AR45" s="88"/>
      <c r="AS45" s="88"/>
      <c r="AT45" s="88"/>
      <c r="AU45" s="88"/>
      <c r="AV45" s="88"/>
      <c r="AW45" s="88"/>
      <c r="AX45" s="88"/>
      <c r="AY45" s="88"/>
      <c r="AZ45" s="87" t="s">
        <v>12</v>
      </c>
      <c r="BA45" s="87"/>
      <c r="BB45" s="87"/>
      <c r="BC45" s="87"/>
      <c r="BD45" s="29">
        <v>3.5</v>
      </c>
      <c r="BE45" s="52" t="s">
        <v>165</v>
      </c>
      <c r="BF45" s="52"/>
      <c r="BG45" s="52"/>
      <c r="BH45" s="52"/>
      <c r="BI45" s="52"/>
      <c r="BJ45" s="52"/>
      <c r="BK45" s="52"/>
      <c r="BL45" s="52"/>
      <c r="BM45" s="52"/>
      <c r="BN45" s="52"/>
      <c r="BO45" s="52"/>
      <c r="BP45" s="52"/>
      <c r="BQ45" s="52"/>
      <c r="BR45" s="52"/>
      <c r="BS45" s="52"/>
      <c r="BT45" s="52"/>
      <c r="BU45" s="52"/>
      <c r="BV45" s="52"/>
      <c r="BW45" s="52"/>
      <c r="BX45" s="52"/>
      <c r="BY45" s="52"/>
      <c r="BZ45" s="52"/>
      <c r="CA45" s="52"/>
      <c r="CB45" s="52"/>
      <c r="CC45" s="52"/>
      <c r="CD45" s="52"/>
      <c r="CE45" s="52"/>
      <c r="CF45" s="52"/>
      <c r="CG45" s="52"/>
      <c r="CH45" s="52"/>
      <c r="CI45" s="52"/>
      <c r="CJ45" s="52"/>
      <c r="CK45" s="52"/>
      <c r="CL45" s="52"/>
      <c r="CM45" s="52"/>
      <c r="CN45" s="52"/>
      <c r="CO45" s="52"/>
      <c r="CP45" s="52"/>
      <c r="CQ45" s="52"/>
      <c r="CR45" s="52"/>
      <c r="CS45" s="52"/>
      <c r="CT45" s="52"/>
      <c r="CU45" s="52"/>
      <c r="CV45" s="52"/>
      <c r="CW45" s="52"/>
      <c r="CX45" s="52"/>
      <c r="CY45" s="52"/>
      <c r="CZ45" s="52"/>
      <c r="DA45" s="52"/>
      <c r="DB45" s="52"/>
      <c r="DC45" s="53" t="s">
        <v>165</v>
      </c>
      <c r="DD45" s="53"/>
      <c r="DE45" s="53"/>
      <c r="DF45" s="53"/>
      <c r="DG45" s="21" t="s">
        <v>165</v>
      </c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</row>
    <row r="46" spans="1:178" s="12" customFormat="1" ht="14.25" customHeight="1">
      <c r="A46" s="88" t="s">
        <v>24</v>
      </c>
      <c r="B46" s="88"/>
      <c r="C46" s="88"/>
      <c r="D46" s="88"/>
      <c r="E46" s="88"/>
      <c r="F46" s="88"/>
      <c r="G46" s="88"/>
      <c r="H46" s="88"/>
      <c r="I46" s="88"/>
      <c r="J46" s="88"/>
      <c r="K46" s="88"/>
      <c r="L46" s="88"/>
      <c r="M46" s="88"/>
      <c r="N46" s="88"/>
      <c r="O46" s="88"/>
      <c r="P46" s="88"/>
      <c r="Q46" s="88"/>
      <c r="R46" s="88"/>
      <c r="S46" s="88"/>
      <c r="T46" s="88"/>
      <c r="U46" s="88"/>
      <c r="V46" s="88"/>
      <c r="W46" s="88"/>
      <c r="X46" s="88"/>
      <c r="Y46" s="88"/>
      <c r="Z46" s="88"/>
      <c r="AA46" s="88"/>
      <c r="AB46" s="88"/>
      <c r="AC46" s="88"/>
      <c r="AD46" s="88"/>
      <c r="AE46" s="88"/>
      <c r="AF46" s="88"/>
      <c r="AG46" s="88"/>
      <c r="AH46" s="88"/>
      <c r="AI46" s="88"/>
      <c r="AJ46" s="88"/>
      <c r="AK46" s="88"/>
      <c r="AL46" s="88"/>
      <c r="AM46" s="88"/>
      <c r="AN46" s="88"/>
      <c r="AO46" s="88"/>
      <c r="AP46" s="88"/>
      <c r="AQ46" s="88"/>
      <c r="AR46" s="88"/>
      <c r="AS46" s="88"/>
      <c r="AT46" s="88"/>
      <c r="AU46" s="88"/>
      <c r="AV46" s="88"/>
      <c r="AW46" s="88"/>
      <c r="AX46" s="88"/>
      <c r="AY46" s="88"/>
      <c r="AZ46" s="87" t="s">
        <v>12</v>
      </c>
      <c r="BA46" s="87"/>
      <c r="BB46" s="87"/>
      <c r="BC46" s="87"/>
      <c r="BD46" s="29">
        <v>3.31</v>
      </c>
      <c r="BE46" s="52" t="s">
        <v>165</v>
      </c>
      <c r="BF46" s="52"/>
      <c r="BG46" s="52"/>
      <c r="BH46" s="52"/>
      <c r="BI46" s="52"/>
      <c r="BJ46" s="52"/>
      <c r="BK46" s="52"/>
      <c r="BL46" s="52"/>
      <c r="BM46" s="52"/>
      <c r="BN46" s="52"/>
      <c r="BO46" s="52"/>
      <c r="BP46" s="52"/>
      <c r="BQ46" s="52"/>
      <c r="BR46" s="52"/>
      <c r="BS46" s="52"/>
      <c r="BT46" s="52"/>
      <c r="BU46" s="52"/>
      <c r="BV46" s="52"/>
      <c r="BW46" s="52"/>
      <c r="BX46" s="52"/>
      <c r="BY46" s="52"/>
      <c r="BZ46" s="52"/>
      <c r="CA46" s="52"/>
      <c r="CB46" s="52"/>
      <c r="CC46" s="52"/>
      <c r="CD46" s="52"/>
      <c r="CE46" s="52"/>
      <c r="CF46" s="52"/>
      <c r="CG46" s="52"/>
      <c r="CH46" s="52"/>
      <c r="CI46" s="52"/>
      <c r="CJ46" s="52"/>
      <c r="CK46" s="52"/>
      <c r="CL46" s="52"/>
      <c r="CM46" s="52"/>
      <c r="CN46" s="52"/>
      <c r="CO46" s="52"/>
      <c r="CP46" s="52"/>
      <c r="CQ46" s="52"/>
      <c r="CR46" s="52"/>
      <c r="CS46" s="52"/>
      <c r="CT46" s="52"/>
      <c r="CU46" s="52"/>
      <c r="CV46" s="52"/>
      <c r="CW46" s="52"/>
      <c r="CX46" s="52"/>
      <c r="CY46" s="52"/>
      <c r="CZ46" s="52"/>
      <c r="DA46" s="52"/>
      <c r="DB46" s="52"/>
      <c r="DC46" s="53" t="s">
        <v>165</v>
      </c>
      <c r="DD46" s="53"/>
      <c r="DE46" s="53"/>
      <c r="DF46" s="53"/>
      <c r="DG46" s="21" t="s">
        <v>165</v>
      </c>
      <c r="DH46" s="11"/>
      <c r="DI46" s="11"/>
      <c r="DJ46" s="11"/>
      <c r="DK46" s="11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</row>
    <row r="47" spans="1:178" s="12" customFormat="1" ht="14.25" customHeight="1">
      <c r="A47" s="88" t="s">
        <v>24</v>
      </c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88"/>
      <c r="M47" s="88"/>
      <c r="N47" s="88"/>
      <c r="O47" s="88"/>
      <c r="P47" s="88"/>
      <c r="Q47" s="88"/>
      <c r="R47" s="88"/>
      <c r="S47" s="88"/>
      <c r="T47" s="88"/>
      <c r="U47" s="88"/>
      <c r="V47" s="88"/>
      <c r="W47" s="88"/>
      <c r="X47" s="88"/>
      <c r="Y47" s="88"/>
      <c r="Z47" s="88"/>
      <c r="AA47" s="88"/>
      <c r="AB47" s="88"/>
      <c r="AC47" s="88"/>
      <c r="AD47" s="88"/>
      <c r="AE47" s="88"/>
      <c r="AF47" s="88"/>
      <c r="AG47" s="88"/>
      <c r="AH47" s="88"/>
      <c r="AI47" s="88"/>
      <c r="AJ47" s="88"/>
      <c r="AK47" s="88"/>
      <c r="AL47" s="88"/>
      <c r="AM47" s="88"/>
      <c r="AN47" s="88"/>
      <c r="AO47" s="88"/>
      <c r="AP47" s="88"/>
      <c r="AQ47" s="88"/>
      <c r="AR47" s="88"/>
      <c r="AS47" s="88"/>
      <c r="AT47" s="88"/>
      <c r="AU47" s="88"/>
      <c r="AV47" s="88"/>
      <c r="AW47" s="88"/>
      <c r="AX47" s="88"/>
      <c r="AY47" s="88"/>
      <c r="AZ47" s="87" t="s">
        <v>12</v>
      </c>
      <c r="BA47" s="87"/>
      <c r="BB47" s="87"/>
      <c r="BC47" s="87"/>
      <c r="BD47" s="29">
        <v>3.5</v>
      </c>
      <c r="BE47" s="52" t="s">
        <v>165</v>
      </c>
      <c r="BF47" s="52"/>
      <c r="BG47" s="52"/>
      <c r="BH47" s="52"/>
      <c r="BI47" s="52"/>
      <c r="BJ47" s="52"/>
      <c r="BK47" s="52"/>
      <c r="BL47" s="52"/>
      <c r="BM47" s="52"/>
      <c r="BN47" s="52"/>
      <c r="BO47" s="52"/>
      <c r="BP47" s="52"/>
      <c r="BQ47" s="52"/>
      <c r="BR47" s="52"/>
      <c r="BS47" s="52"/>
      <c r="BT47" s="52"/>
      <c r="BU47" s="52"/>
      <c r="BV47" s="52"/>
      <c r="BW47" s="52"/>
      <c r="BX47" s="52"/>
      <c r="BY47" s="52"/>
      <c r="BZ47" s="52"/>
      <c r="CA47" s="52"/>
      <c r="CB47" s="52"/>
      <c r="CC47" s="52"/>
      <c r="CD47" s="52"/>
      <c r="CE47" s="52"/>
      <c r="CF47" s="52"/>
      <c r="CG47" s="52"/>
      <c r="CH47" s="52"/>
      <c r="CI47" s="52"/>
      <c r="CJ47" s="52"/>
      <c r="CK47" s="52"/>
      <c r="CL47" s="52"/>
      <c r="CM47" s="52"/>
      <c r="CN47" s="52"/>
      <c r="CO47" s="52"/>
      <c r="CP47" s="52"/>
      <c r="CQ47" s="52"/>
      <c r="CR47" s="52"/>
      <c r="CS47" s="52"/>
      <c r="CT47" s="52"/>
      <c r="CU47" s="52"/>
      <c r="CV47" s="52"/>
      <c r="CW47" s="52"/>
      <c r="CX47" s="52"/>
      <c r="CY47" s="52"/>
      <c r="CZ47" s="52"/>
      <c r="DA47" s="52"/>
      <c r="DB47" s="52"/>
      <c r="DC47" s="53" t="s">
        <v>165</v>
      </c>
      <c r="DD47" s="53"/>
      <c r="DE47" s="53"/>
      <c r="DF47" s="53"/>
      <c r="DG47" s="21" t="s">
        <v>165</v>
      </c>
      <c r="DH47" s="11"/>
      <c r="DI47" s="11"/>
      <c r="DJ47" s="11"/>
      <c r="DK47" s="11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</row>
    <row r="48" spans="1:178" s="11" customFormat="1" ht="14.25" customHeight="1">
      <c r="A48" s="88" t="s">
        <v>92</v>
      </c>
      <c r="B48" s="88"/>
      <c r="C48" s="88"/>
      <c r="D48" s="88"/>
      <c r="E48" s="88"/>
      <c r="F48" s="88"/>
      <c r="G48" s="88"/>
      <c r="H48" s="88"/>
      <c r="I48" s="88"/>
      <c r="J48" s="88"/>
      <c r="K48" s="88"/>
      <c r="L48" s="88"/>
      <c r="M48" s="88"/>
      <c r="N48" s="88"/>
      <c r="O48" s="88"/>
      <c r="P48" s="88"/>
      <c r="Q48" s="88"/>
      <c r="R48" s="88"/>
      <c r="S48" s="88"/>
      <c r="T48" s="88"/>
      <c r="U48" s="88"/>
      <c r="V48" s="88"/>
      <c r="W48" s="88"/>
      <c r="X48" s="88"/>
      <c r="Y48" s="88"/>
      <c r="Z48" s="88"/>
      <c r="AA48" s="88"/>
      <c r="AB48" s="88"/>
      <c r="AC48" s="88"/>
      <c r="AD48" s="88"/>
      <c r="AE48" s="88"/>
      <c r="AF48" s="88"/>
      <c r="AG48" s="88"/>
      <c r="AH48" s="88"/>
      <c r="AI48" s="88"/>
      <c r="AJ48" s="88"/>
      <c r="AK48" s="88"/>
      <c r="AL48" s="88"/>
      <c r="AM48" s="88"/>
      <c r="AN48" s="88"/>
      <c r="AO48" s="88"/>
      <c r="AP48" s="88"/>
      <c r="AQ48" s="88"/>
      <c r="AR48" s="88"/>
      <c r="AS48" s="88"/>
      <c r="AT48" s="88"/>
      <c r="AU48" s="88"/>
      <c r="AV48" s="88"/>
      <c r="AW48" s="88"/>
      <c r="AX48" s="88"/>
      <c r="AY48" s="88"/>
      <c r="AZ48" s="87" t="s">
        <v>16</v>
      </c>
      <c r="BA48" s="87"/>
      <c r="BB48" s="87"/>
      <c r="BC48" s="87"/>
      <c r="BD48" s="29">
        <v>18</v>
      </c>
      <c r="BE48" s="52" t="s">
        <v>165</v>
      </c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  <c r="BR48" s="52"/>
      <c r="BS48" s="52"/>
      <c r="BT48" s="52"/>
      <c r="BU48" s="52"/>
      <c r="BV48" s="52"/>
      <c r="BW48" s="52"/>
      <c r="BX48" s="52"/>
      <c r="BY48" s="52"/>
      <c r="BZ48" s="52"/>
      <c r="CA48" s="52"/>
      <c r="CB48" s="52"/>
      <c r="CC48" s="52"/>
      <c r="CD48" s="52"/>
      <c r="CE48" s="52"/>
      <c r="CF48" s="52"/>
      <c r="CG48" s="52"/>
      <c r="CH48" s="52"/>
      <c r="CI48" s="52"/>
      <c r="CJ48" s="52"/>
      <c r="CK48" s="52"/>
      <c r="CL48" s="52"/>
      <c r="CM48" s="52"/>
      <c r="CN48" s="52"/>
      <c r="CO48" s="52"/>
      <c r="CP48" s="52"/>
      <c r="CQ48" s="52"/>
      <c r="CR48" s="52"/>
      <c r="CS48" s="52"/>
      <c r="CT48" s="52"/>
      <c r="CU48" s="52"/>
      <c r="CV48" s="52"/>
      <c r="CW48" s="52"/>
      <c r="CX48" s="52"/>
      <c r="CY48" s="52"/>
      <c r="CZ48" s="52"/>
      <c r="DA48" s="52"/>
      <c r="DB48" s="52"/>
      <c r="DC48" s="53" t="s">
        <v>165</v>
      </c>
      <c r="DD48" s="53"/>
      <c r="DE48" s="53"/>
      <c r="DF48" s="53"/>
      <c r="DG48" s="21" t="s">
        <v>165</v>
      </c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</row>
    <row r="49" spans="1:178" s="11" customFormat="1" ht="14.25" customHeight="1">
      <c r="A49" s="88" t="s">
        <v>93</v>
      </c>
      <c r="B49" s="88"/>
      <c r="C49" s="88"/>
      <c r="D49" s="88"/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8"/>
      <c r="AC49" s="88"/>
      <c r="AD49" s="88"/>
      <c r="AE49" s="88"/>
      <c r="AF49" s="88"/>
      <c r="AG49" s="88"/>
      <c r="AH49" s="88"/>
      <c r="AI49" s="88"/>
      <c r="AJ49" s="88"/>
      <c r="AK49" s="88"/>
      <c r="AL49" s="88"/>
      <c r="AM49" s="88"/>
      <c r="AN49" s="88"/>
      <c r="AO49" s="88"/>
      <c r="AP49" s="88"/>
      <c r="AQ49" s="88"/>
      <c r="AR49" s="88"/>
      <c r="AS49" s="88"/>
      <c r="AT49" s="88"/>
      <c r="AU49" s="88"/>
      <c r="AV49" s="88"/>
      <c r="AW49" s="88"/>
      <c r="AX49" s="88"/>
      <c r="AY49" s="88"/>
      <c r="AZ49" s="87" t="s">
        <v>16</v>
      </c>
      <c r="BA49" s="87"/>
      <c r="BB49" s="87"/>
      <c r="BC49" s="87"/>
      <c r="BD49" s="29">
        <v>25</v>
      </c>
      <c r="BE49" s="52" t="s">
        <v>165</v>
      </c>
      <c r="BF49" s="52"/>
      <c r="BG49" s="52"/>
      <c r="BH49" s="52"/>
      <c r="BI49" s="52"/>
      <c r="BJ49" s="52"/>
      <c r="BK49" s="52"/>
      <c r="BL49" s="52"/>
      <c r="BM49" s="52"/>
      <c r="BN49" s="52"/>
      <c r="BO49" s="52"/>
      <c r="BP49" s="52"/>
      <c r="BQ49" s="52"/>
      <c r="BR49" s="52"/>
      <c r="BS49" s="52"/>
      <c r="BT49" s="52"/>
      <c r="BU49" s="52"/>
      <c r="BV49" s="52"/>
      <c r="BW49" s="52"/>
      <c r="BX49" s="52"/>
      <c r="BY49" s="52"/>
      <c r="BZ49" s="52"/>
      <c r="CA49" s="52"/>
      <c r="CB49" s="52"/>
      <c r="CC49" s="52"/>
      <c r="CD49" s="52"/>
      <c r="CE49" s="52"/>
      <c r="CF49" s="52"/>
      <c r="CG49" s="52"/>
      <c r="CH49" s="52"/>
      <c r="CI49" s="52"/>
      <c r="CJ49" s="52"/>
      <c r="CK49" s="52"/>
      <c r="CL49" s="52"/>
      <c r="CM49" s="52"/>
      <c r="CN49" s="52"/>
      <c r="CO49" s="52"/>
      <c r="CP49" s="52"/>
      <c r="CQ49" s="52"/>
      <c r="CR49" s="52"/>
      <c r="CS49" s="52"/>
      <c r="CT49" s="52"/>
      <c r="CU49" s="52"/>
      <c r="CV49" s="52"/>
      <c r="CW49" s="52"/>
      <c r="CX49" s="52"/>
      <c r="CY49" s="52"/>
      <c r="CZ49" s="52"/>
      <c r="DA49" s="52"/>
      <c r="DB49" s="52"/>
      <c r="DC49" s="53" t="s">
        <v>165</v>
      </c>
      <c r="DD49" s="53"/>
      <c r="DE49" s="53"/>
      <c r="DF49" s="53"/>
      <c r="DG49" s="21" t="s">
        <v>165</v>
      </c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</row>
    <row r="50" spans="1:178" s="11" customFormat="1" ht="14.25" customHeight="1">
      <c r="A50" s="34"/>
      <c r="B50" s="34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4"/>
      <c r="AK50" s="34"/>
      <c r="AL50" s="34"/>
      <c r="AM50" s="34"/>
      <c r="AN50" s="34"/>
      <c r="AO50" s="34"/>
      <c r="AP50" s="34"/>
      <c r="AQ50" s="34"/>
      <c r="AR50" s="34"/>
      <c r="AS50" s="34"/>
      <c r="AT50" s="34"/>
      <c r="AU50" s="34"/>
      <c r="AV50" s="34"/>
      <c r="AW50" s="34"/>
      <c r="AX50" s="34"/>
      <c r="AY50" s="34"/>
      <c r="AZ50" s="35"/>
      <c r="BA50" s="35"/>
      <c r="BB50" s="35"/>
      <c r="BC50" s="35"/>
      <c r="BD50" s="29"/>
      <c r="BE50" s="52" t="s">
        <v>165</v>
      </c>
      <c r="BF50" s="52"/>
      <c r="BG50" s="52"/>
      <c r="BH50" s="52"/>
      <c r="BI50" s="52"/>
      <c r="BJ50" s="52"/>
      <c r="BK50" s="52"/>
      <c r="BL50" s="52"/>
      <c r="BM50" s="52"/>
      <c r="BN50" s="52"/>
      <c r="BO50" s="52"/>
      <c r="BP50" s="52"/>
      <c r="BQ50" s="52"/>
      <c r="BR50" s="52"/>
      <c r="BS50" s="52"/>
      <c r="BT50" s="52"/>
      <c r="BU50" s="52"/>
      <c r="BV50" s="52"/>
      <c r="BW50" s="52"/>
      <c r="BX50" s="52"/>
      <c r="BY50" s="52"/>
      <c r="BZ50" s="52"/>
      <c r="CA50" s="52"/>
      <c r="CB50" s="52"/>
      <c r="CC50" s="52"/>
      <c r="CD50" s="52"/>
      <c r="CE50" s="52"/>
      <c r="CF50" s="52"/>
      <c r="CG50" s="52"/>
      <c r="CH50" s="52"/>
      <c r="CI50" s="52"/>
      <c r="CJ50" s="52"/>
      <c r="CK50" s="52"/>
      <c r="CL50" s="52"/>
      <c r="CM50" s="52"/>
      <c r="CN50" s="52"/>
      <c r="CO50" s="52"/>
      <c r="CP50" s="52"/>
      <c r="CQ50" s="52"/>
      <c r="CR50" s="52"/>
      <c r="CS50" s="52"/>
      <c r="CT50" s="52"/>
      <c r="CU50" s="52"/>
      <c r="CV50" s="52"/>
      <c r="CW50" s="52"/>
      <c r="CX50" s="52"/>
      <c r="CY50" s="52"/>
      <c r="CZ50" s="52"/>
      <c r="DA50" s="52"/>
      <c r="DB50" s="52"/>
      <c r="DC50" s="53" t="s">
        <v>165</v>
      </c>
      <c r="DD50" s="53"/>
      <c r="DE50" s="53"/>
      <c r="DF50" s="53"/>
      <c r="DG50" s="21" t="s">
        <v>165</v>
      </c>
      <c r="DH50" s="11">
        <v>3995</v>
      </c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</row>
    <row r="51" spans="1:178" s="11" customFormat="1" ht="14.25" customHeight="1">
      <c r="A51" s="88" t="s">
        <v>154</v>
      </c>
      <c r="B51" s="88"/>
      <c r="C51" s="88"/>
      <c r="D51" s="88"/>
      <c r="E51" s="88"/>
      <c r="F51" s="88"/>
      <c r="G51" s="88"/>
      <c r="H51" s="88"/>
      <c r="I51" s="88"/>
      <c r="J51" s="88"/>
      <c r="K51" s="88"/>
      <c r="L51" s="88"/>
      <c r="M51" s="88"/>
      <c r="N51" s="88"/>
      <c r="O51" s="88"/>
      <c r="P51" s="88"/>
      <c r="Q51" s="88"/>
      <c r="R51" s="88"/>
      <c r="S51" s="88"/>
      <c r="T51" s="88"/>
      <c r="U51" s="88"/>
      <c r="V51" s="88"/>
      <c r="W51" s="88"/>
      <c r="X51" s="88"/>
      <c r="Y51" s="88"/>
      <c r="Z51" s="88"/>
      <c r="AA51" s="88"/>
      <c r="AB51" s="88"/>
      <c r="AC51" s="88"/>
      <c r="AD51" s="88"/>
      <c r="AE51" s="88"/>
      <c r="AF51" s="88"/>
      <c r="AG51" s="88"/>
      <c r="AH51" s="88"/>
      <c r="AI51" s="88"/>
      <c r="AJ51" s="88"/>
      <c r="AK51" s="88"/>
      <c r="AL51" s="88"/>
      <c r="AM51" s="88"/>
      <c r="AN51" s="88"/>
      <c r="AO51" s="88"/>
      <c r="AP51" s="88"/>
      <c r="AQ51" s="88"/>
      <c r="AR51" s="88"/>
      <c r="AS51" s="88"/>
      <c r="AT51" s="88"/>
      <c r="AU51" s="88"/>
      <c r="AV51" s="88"/>
      <c r="AW51" s="88"/>
      <c r="AX51" s="88"/>
      <c r="AY51" s="88"/>
      <c r="AZ51" s="87" t="s">
        <v>18</v>
      </c>
      <c r="BA51" s="87"/>
      <c r="BB51" s="87"/>
      <c r="BC51" s="87"/>
      <c r="BD51" s="29">
        <v>0.69</v>
      </c>
      <c r="BE51" s="52" t="s">
        <v>165</v>
      </c>
      <c r="BF51" s="52"/>
      <c r="BG51" s="52"/>
      <c r="BH51" s="52"/>
      <c r="BI51" s="52"/>
      <c r="BJ51" s="52"/>
      <c r="BK51" s="52"/>
      <c r="BL51" s="52"/>
      <c r="BM51" s="52"/>
      <c r="BN51" s="52"/>
      <c r="BO51" s="52"/>
      <c r="BP51" s="52"/>
      <c r="BQ51" s="52"/>
      <c r="BR51" s="52"/>
      <c r="BS51" s="52"/>
      <c r="BT51" s="52"/>
      <c r="BU51" s="52"/>
      <c r="BV51" s="52"/>
      <c r="BW51" s="52"/>
      <c r="BX51" s="52"/>
      <c r="BY51" s="52"/>
      <c r="BZ51" s="52"/>
      <c r="CA51" s="52"/>
      <c r="CB51" s="52"/>
      <c r="CC51" s="52"/>
      <c r="CD51" s="52"/>
      <c r="CE51" s="52"/>
      <c r="CF51" s="52"/>
      <c r="CG51" s="52"/>
      <c r="CH51" s="52"/>
      <c r="CI51" s="52"/>
      <c r="CJ51" s="52"/>
      <c r="CK51" s="52"/>
      <c r="CL51" s="52"/>
      <c r="CM51" s="52"/>
      <c r="CN51" s="52"/>
      <c r="CO51" s="52"/>
      <c r="CP51" s="52"/>
      <c r="CQ51" s="52"/>
      <c r="CR51" s="52"/>
      <c r="CS51" s="52"/>
      <c r="CT51" s="52"/>
      <c r="CU51" s="52"/>
      <c r="CV51" s="52"/>
      <c r="CW51" s="52"/>
      <c r="CX51" s="52"/>
      <c r="CY51" s="52"/>
      <c r="CZ51" s="52"/>
      <c r="DA51" s="52"/>
      <c r="DB51" s="52"/>
      <c r="DC51" s="53" t="s">
        <v>165</v>
      </c>
      <c r="DD51" s="53"/>
      <c r="DE51" s="53"/>
      <c r="DF51" s="53"/>
      <c r="DG51" s="21" t="s">
        <v>165</v>
      </c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</row>
    <row r="52" spans="1:178" s="11" customFormat="1" ht="14.25" customHeight="1">
      <c r="A52" s="88" t="s">
        <v>155</v>
      </c>
      <c r="B52" s="88"/>
      <c r="C52" s="88"/>
      <c r="D52" s="88"/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8"/>
      <c r="AC52" s="88"/>
      <c r="AD52" s="88"/>
      <c r="AE52" s="88"/>
      <c r="AF52" s="88"/>
      <c r="AG52" s="88"/>
      <c r="AH52" s="88"/>
      <c r="AI52" s="88"/>
      <c r="AJ52" s="88"/>
      <c r="AK52" s="88"/>
      <c r="AL52" s="88"/>
      <c r="AM52" s="88"/>
      <c r="AN52" s="88"/>
      <c r="AO52" s="88"/>
      <c r="AP52" s="88"/>
      <c r="AQ52" s="88"/>
      <c r="AR52" s="88"/>
      <c r="AS52" s="88"/>
      <c r="AT52" s="88"/>
      <c r="AU52" s="88"/>
      <c r="AV52" s="88"/>
      <c r="AW52" s="88"/>
      <c r="AX52" s="88"/>
      <c r="AY52" s="88"/>
      <c r="AZ52" s="87" t="s">
        <v>18</v>
      </c>
      <c r="BA52" s="87"/>
      <c r="BB52" s="87"/>
      <c r="BC52" s="87"/>
      <c r="BD52" s="29">
        <v>6.21</v>
      </c>
      <c r="BE52" s="52" t="s">
        <v>165</v>
      </c>
      <c r="BF52" s="52"/>
      <c r="BG52" s="52"/>
      <c r="BH52" s="52"/>
      <c r="BI52" s="52"/>
      <c r="BJ52" s="52"/>
      <c r="BK52" s="52"/>
      <c r="BL52" s="52"/>
      <c r="BM52" s="52"/>
      <c r="BN52" s="52"/>
      <c r="BO52" s="52"/>
      <c r="BP52" s="52"/>
      <c r="BQ52" s="52"/>
      <c r="BR52" s="52"/>
      <c r="BS52" s="52"/>
      <c r="BT52" s="52"/>
      <c r="BU52" s="52"/>
      <c r="BV52" s="52"/>
      <c r="BW52" s="52"/>
      <c r="BX52" s="52"/>
      <c r="BY52" s="52"/>
      <c r="BZ52" s="52"/>
      <c r="CA52" s="52"/>
      <c r="CB52" s="52"/>
      <c r="CC52" s="52"/>
      <c r="CD52" s="52"/>
      <c r="CE52" s="52"/>
      <c r="CF52" s="52"/>
      <c r="CG52" s="52"/>
      <c r="CH52" s="52"/>
      <c r="CI52" s="52"/>
      <c r="CJ52" s="52"/>
      <c r="CK52" s="52"/>
      <c r="CL52" s="52"/>
      <c r="CM52" s="52"/>
      <c r="CN52" s="52"/>
      <c r="CO52" s="52"/>
      <c r="CP52" s="52"/>
      <c r="CQ52" s="52"/>
      <c r="CR52" s="52"/>
      <c r="CS52" s="52"/>
      <c r="CT52" s="52"/>
      <c r="CU52" s="52"/>
      <c r="CV52" s="52"/>
      <c r="CW52" s="52"/>
      <c r="CX52" s="52"/>
      <c r="CY52" s="52"/>
      <c r="CZ52" s="52"/>
      <c r="DA52" s="52"/>
      <c r="DB52" s="52"/>
      <c r="DC52" s="53" t="s">
        <v>165</v>
      </c>
      <c r="DD52" s="53"/>
      <c r="DE52" s="53"/>
      <c r="DF52" s="53"/>
      <c r="DG52" s="21" t="s">
        <v>165</v>
      </c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</row>
    <row r="53" spans="1:178" s="11" customFormat="1" ht="14.25" customHeight="1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7"/>
      <c r="BA53" s="27"/>
      <c r="BB53" s="27"/>
      <c r="BC53" s="27"/>
      <c r="BD53" s="29"/>
      <c r="BE53" s="13"/>
      <c r="BF53" s="13"/>
      <c r="BG53" s="13"/>
      <c r="BH53" s="13"/>
      <c r="BI53" s="13"/>
      <c r="BJ53" s="13"/>
      <c r="BK53" s="13"/>
      <c r="BL53" s="13"/>
      <c r="BM53" s="13"/>
      <c r="BN53" s="13"/>
      <c r="BO53" s="13"/>
      <c r="BP53" s="13"/>
      <c r="BQ53" s="13"/>
      <c r="BR53" s="13"/>
      <c r="BS53" s="13"/>
      <c r="BT53" s="13"/>
      <c r="BU53" s="13"/>
      <c r="BV53" s="13"/>
      <c r="BW53" s="13"/>
      <c r="BX53" s="13"/>
      <c r="BY53" s="13"/>
      <c r="BZ53" s="13"/>
      <c r="CA53" s="13"/>
      <c r="CB53" s="13"/>
      <c r="CC53" s="13"/>
      <c r="CD53" s="13"/>
      <c r="CE53" s="13"/>
      <c r="CF53" s="13"/>
      <c r="CG53" s="13"/>
      <c r="CH53" s="13"/>
      <c r="CI53" s="13"/>
      <c r="CJ53" s="13"/>
      <c r="CK53" s="13"/>
      <c r="CL53" s="13"/>
      <c r="CM53" s="13"/>
      <c r="CN53" s="13"/>
      <c r="CO53" s="13"/>
      <c r="CP53" s="13"/>
      <c r="CQ53" s="13"/>
      <c r="CR53" s="13"/>
      <c r="CS53" s="13"/>
      <c r="CT53" s="13"/>
      <c r="CU53" s="13"/>
      <c r="CV53" s="13"/>
      <c r="CW53" s="13"/>
      <c r="CX53" s="13"/>
      <c r="CY53" s="13"/>
      <c r="CZ53" s="13"/>
      <c r="DA53" s="13"/>
      <c r="DB53" s="13"/>
      <c r="DC53" s="13"/>
      <c r="DD53" s="13"/>
      <c r="DE53" s="13"/>
      <c r="DF53" s="13"/>
      <c r="DG53" s="5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</row>
    <row r="54" spans="1:178" s="11" customFormat="1" ht="14.25" customHeight="1">
      <c r="A54" s="34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34"/>
      <c r="AJ54" s="34"/>
      <c r="AK54" s="34"/>
      <c r="AL54" s="34"/>
      <c r="AM54" s="34"/>
      <c r="AN54" s="34"/>
      <c r="AO54" s="34"/>
      <c r="AP54" s="34"/>
      <c r="AQ54" s="34"/>
      <c r="AR54" s="34"/>
      <c r="AS54" s="34"/>
      <c r="AT54" s="34"/>
      <c r="AU54" s="34"/>
      <c r="AV54" s="34"/>
      <c r="AW54" s="34"/>
      <c r="AX54" s="34"/>
      <c r="AY54" s="34"/>
      <c r="AZ54" s="35"/>
      <c r="BA54" s="35"/>
      <c r="BB54" s="35"/>
      <c r="BC54" s="35"/>
      <c r="BD54" s="29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  <c r="CN54" s="13"/>
      <c r="CO54" s="13"/>
      <c r="CP54" s="13"/>
      <c r="CQ54" s="13"/>
      <c r="CR54" s="13"/>
      <c r="CS54" s="13"/>
      <c r="CT54" s="13"/>
      <c r="CU54" s="13"/>
      <c r="CV54" s="13"/>
      <c r="CW54" s="13"/>
      <c r="CX54" s="13"/>
      <c r="CY54" s="13"/>
      <c r="CZ54" s="13"/>
      <c r="DA54" s="13"/>
      <c r="DB54" s="13"/>
      <c r="DC54" s="13"/>
      <c r="DD54" s="13"/>
      <c r="DE54" s="13"/>
      <c r="DF54" s="13"/>
      <c r="DG54" s="5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</row>
    <row r="55" spans="1:178" s="11" customFormat="1" ht="14.25" customHeight="1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7"/>
      <c r="BA55" s="27"/>
      <c r="BB55" s="27"/>
      <c r="BC55" s="27"/>
      <c r="BD55" s="29"/>
      <c r="BE55" s="13"/>
      <c r="BF55" s="13"/>
      <c r="BG55" s="13"/>
      <c r="BH55" s="13"/>
      <c r="BI55" s="13"/>
      <c r="BJ55" s="13"/>
      <c r="BK55" s="13"/>
      <c r="BL55" s="13"/>
      <c r="BM55" s="13"/>
      <c r="BN55" s="13"/>
      <c r="BO55" s="13"/>
      <c r="BP55" s="13"/>
      <c r="BQ55" s="13"/>
      <c r="BR55" s="13"/>
      <c r="BS55" s="13"/>
      <c r="BT55" s="13"/>
      <c r="BU55" s="13"/>
      <c r="BV55" s="13"/>
      <c r="BW55" s="13"/>
      <c r="BX55" s="13"/>
      <c r="BY55" s="13"/>
      <c r="BZ55" s="13"/>
      <c r="CA55" s="13"/>
      <c r="CB55" s="13"/>
      <c r="CC55" s="13"/>
      <c r="CD55" s="13"/>
      <c r="CE55" s="13"/>
      <c r="CF55" s="13"/>
      <c r="CG55" s="13"/>
      <c r="CH55" s="13"/>
      <c r="CI55" s="13"/>
      <c r="CJ55" s="13"/>
      <c r="CK55" s="13"/>
      <c r="CL55" s="13"/>
      <c r="CM55" s="13"/>
      <c r="CN55" s="13"/>
      <c r="CO55" s="13"/>
      <c r="CP55" s="13"/>
      <c r="CQ55" s="13"/>
      <c r="CR55" s="13"/>
      <c r="CS55" s="13"/>
      <c r="CT55" s="13"/>
      <c r="CU55" s="13"/>
      <c r="CV55" s="13"/>
      <c r="CW55" s="13"/>
      <c r="CX55" s="13"/>
      <c r="CY55" s="13"/>
      <c r="CZ55" s="13"/>
      <c r="DA55" s="13"/>
      <c r="DB55" s="13"/>
      <c r="DC55" s="13"/>
      <c r="DD55" s="13"/>
      <c r="DE55" s="13"/>
      <c r="DF55" s="13"/>
      <c r="DG55" s="5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</row>
    <row r="56" spans="1:178" ht="15" customHeight="1"/>
  </sheetData>
  <mergeCells count="152">
    <mergeCell ref="BE50:DB50"/>
    <mergeCell ref="DC50:DF50"/>
    <mergeCell ref="BE30:DB30"/>
    <mergeCell ref="DC30:DF30"/>
    <mergeCell ref="AZ49:BC49"/>
    <mergeCell ref="BE33:DB33"/>
    <mergeCell ref="DC33:DF33"/>
    <mergeCell ref="A32:AY32"/>
    <mergeCell ref="DC51:DF51"/>
    <mergeCell ref="DC49:DF49"/>
    <mergeCell ref="BE51:DB51"/>
    <mergeCell ref="BE49:DB49"/>
    <mergeCell ref="A47:AY47"/>
    <mergeCell ref="AZ47:BC47"/>
    <mergeCell ref="A44:AY44"/>
    <mergeCell ref="AZ44:BC44"/>
    <mergeCell ref="BE42:DB42"/>
    <mergeCell ref="BE44:DB44"/>
    <mergeCell ref="DC44:DF44"/>
    <mergeCell ref="A33:AY33"/>
    <mergeCell ref="AZ33:BC33"/>
    <mergeCell ref="BE35:DG35"/>
    <mergeCell ref="BE37:DB37"/>
    <mergeCell ref="DC37:DF37"/>
    <mergeCell ref="DC46:DF46"/>
    <mergeCell ref="BE34:DB34"/>
    <mergeCell ref="DC34:DF34"/>
    <mergeCell ref="DC31:DF31"/>
    <mergeCell ref="A52:AY52"/>
    <mergeCell ref="AZ52:BC52"/>
    <mergeCell ref="BE48:DB48"/>
    <mergeCell ref="DC48:DF48"/>
    <mergeCell ref="A51:AY51"/>
    <mergeCell ref="AZ51:BC51"/>
    <mergeCell ref="BE47:DB47"/>
    <mergeCell ref="DC38:DF38"/>
    <mergeCell ref="A48:AY48"/>
    <mergeCell ref="AZ48:BC48"/>
    <mergeCell ref="A40:AY40"/>
    <mergeCell ref="BE45:DB45"/>
    <mergeCell ref="DC45:DF45"/>
    <mergeCell ref="DC40:DF40"/>
    <mergeCell ref="A45:AY45"/>
    <mergeCell ref="AZ45:BC45"/>
    <mergeCell ref="A38:AY38"/>
    <mergeCell ref="AZ38:BC38"/>
    <mergeCell ref="BE52:DB52"/>
    <mergeCell ref="DC52:DF52"/>
    <mergeCell ref="A46:AY46"/>
    <mergeCell ref="AZ46:BC46"/>
    <mergeCell ref="A42:AY42"/>
    <mergeCell ref="AZ42:BC42"/>
    <mergeCell ref="A39:AY39"/>
    <mergeCell ref="AZ39:BC39"/>
    <mergeCell ref="BE38:DB38"/>
    <mergeCell ref="AZ32:BC32"/>
    <mergeCell ref="AZ43:BC43"/>
    <mergeCell ref="BE43:DB43"/>
    <mergeCell ref="BE46:DB46"/>
    <mergeCell ref="A37:AY37"/>
    <mergeCell ref="AZ37:BC37"/>
    <mergeCell ref="BE39:DB39"/>
    <mergeCell ref="A49:AY49"/>
    <mergeCell ref="AZ41:BC41"/>
    <mergeCell ref="DC41:DF41"/>
    <mergeCell ref="A41:AY41"/>
    <mergeCell ref="AZ26:BC26"/>
    <mergeCell ref="BE26:DB26"/>
    <mergeCell ref="DC26:DF26"/>
    <mergeCell ref="A27:AY27"/>
    <mergeCell ref="AZ27:BC27"/>
    <mergeCell ref="BE41:DB41"/>
    <mergeCell ref="AZ40:BC40"/>
    <mergeCell ref="DC42:DF42"/>
    <mergeCell ref="BE27:DB27"/>
    <mergeCell ref="DC27:DF27"/>
    <mergeCell ref="A26:AY26"/>
    <mergeCell ref="A30:AY30"/>
    <mergeCell ref="AZ30:BC30"/>
    <mergeCell ref="BE29:DB29"/>
    <mergeCell ref="DC29:DF29"/>
    <mergeCell ref="A31:AY31"/>
    <mergeCell ref="BE36:DB36"/>
    <mergeCell ref="DC36:DF36"/>
    <mergeCell ref="A43:AY43"/>
    <mergeCell ref="DC43:DF43"/>
    <mergeCell ref="A18:AY18"/>
    <mergeCell ref="AZ18:BC18"/>
    <mergeCell ref="BE18:DB18"/>
    <mergeCell ref="DC18:DF18"/>
    <mergeCell ref="A16:AY16"/>
    <mergeCell ref="AZ16:BC16"/>
    <mergeCell ref="BE16:DB16"/>
    <mergeCell ref="DC16:DF16"/>
    <mergeCell ref="A12:BD12"/>
    <mergeCell ref="BE12:DG12"/>
    <mergeCell ref="A13:BD14"/>
    <mergeCell ref="BE13:DF13"/>
    <mergeCell ref="BE14:DG14"/>
    <mergeCell ref="A15:AY15"/>
    <mergeCell ref="AZ15:BC15"/>
    <mergeCell ref="BE15:DB15"/>
    <mergeCell ref="DC15:DF15"/>
    <mergeCell ref="A17:AY17"/>
    <mergeCell ref="AZ17:BC17"/>
    <mergeCell ref="BE17:DB17"/>
    <mergeCell ref="DC17:DF17"/>
    <mergeCell ref="BE1:DG11"/>
    <mergeCell ref="A2:AA2"/>
    <mergeCell ref="AR2:BD3"/>
    <mergeCell ref="A3:AA3"/>
    <mergeCell ref="A4:AA4"/>
    <mergeCell ref="AR4:BD4"/>
    <mergeCell ref="A5:V5"/>
    <mergeCell ref="A6:V6"/>
    <mergeCell ref="AR6:BD6"/>
    <mergeCell ref="AR8:BD8"/>
    <mergeCell ref="DC39:DF39"/>
    <mergeCell ref="BE40:DB40"/>
    <mergeCell ref="DC47:DF47"/>
    <mergeCell ref="A19:AY19"/>
    <mergeCell ref="AZ19:BC19"/>
    <mergeCell ref="BE19:DB19"/>
    <mergeCell ref="DC19:DF19"/>
    <mergeCell ref="A20:AY20"/>
    <mergeCell ref="AZ20:BC20"/>
    <mergeCell ref="BE20:DB20"/>
    <mergeCell ref="DC20:DF20"/>
    <mergeCell ref="A21:AY21"/>
    <mergeCell ref="AZ21:BC21"/>
    <mergeCell ref="BE21:DB21"/>
    <mergeCell ref="DC21:DF21"/>
    <mergeCell ref="A23:AY23"/>
    <mergeCell ref="AZ23:BC23"/>
    <mergeCell ref="BE23:DB23"/>
    <mergeCell ref="DC23:DF23"/>
    <mergeCell ref="BE22:DB22"/>
    <mergeCell ref="DC22:DF22"/>
    <mergeCell ref="BE25:DB25"/>
    <mergeCell ref="DC25:DF25"/>
    <mergeCell ref="A24:AY24"/>
    <mergeCell ref="AZ24:BC24"/>
    <mergeCell ref="BE24:DB24"/>
    <mergeCell ref="DC24:DF24"/>
    <mergeCell ref="A22:AY22"/>
    <mergeCell ref="AZ22:BC22"/>
    <mergeCell ref="BE28:DB28"/>
    <mergeCell ref="DC28:DF28"/>
    <mergeCell ref="BE32:DB32"/>
    <mergeCell ref="DC32:DF32"/>
    <mergeCell ref="AZ31:BC31"/>
    <mergeCell ref="BE31:DB31"/>
  </mergeCells>
  <pageMargins left="0.78740157480314965" right="0" top="0.39370078740157483" bottom="0.27559055118110237" header="0.31496062992125984" footer="0.15748031496062992"/>
  <pageSetup paperSize="9" scale="9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Кресты Вазы</vt:lpstr>
      <vt:lpstr>Прайс  рит. принадл</vt:lpstr>
      <vt:lpstr>Прайс одежда</vt:lpstr>
      <vt:lpstr>'Кресты Вазы'!Область_печати</vt:lpstr>
      <vt:lpstr>'Прайс  рит. принадл'!Область_печати</vt:lpstr>
      <vt:lpstr>'Прайс одежда'!Область_печати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Ekonomist</dc:creator>
  <cp:lastModifiedBy>Дима</cp:lastModifiedBy>
  <cp:lastPrinted>2020-11-26T12:21:05Z</cp:lastPrinted>
  <dcterms:created xsi:type="dcterms:W3CDTF">2016-08-18T12:26:03Z</dcterms:created>
  <dcterms:modified xsi:type="dcterms:W3CDTF">2020-11-26T12:45:54Z</dcterms:modified>
</cp:coreProperties>
</file>